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025 DTAI\2025 Estadisticas\01 PRIMERA SALA PENAL Y CIVIL\SIPOT\"/>
    </mc:Choice>
  </mc:AlternateContent>
  <xr:revisionPtr revIDLastSave="0" documentId="13_ncr:1_{AAC3B232-C167-43CA-B831-AF5302880DBC}" xr6:coauthVersionLast="36" xr6:coauthVersionMax="47" xr10:uidLastSave="{00000000-0000-0000-0000-000000000000}"/>
  <bookViews>
    <workbookView xWindow="-120" yWindow="-120" windowWidth="20736" windowHeight="11160" tabRatio="919" xr2:uid="{00000000-000D-0000-FFFF-FFFF00000000}"/>
  </bookViews>
  <sheets>
    <sheet name="1SPCP-CONCLUIDOS-2025" sheetId="152" r:id="rId1"/>
  </sheets>
  <calcPr calcId="191029"/>
</workbook>
</file>

<file path=xl/calcChain.xml><?xml version="1.0" encoding="utf-8"?>
<calcChain xmlns="http://schemas.openxmlformats.org/spreadsheetml/2006/main">
  <c r="C37" i="152" l="1"/>
  <c r="D37" i="152"/>
  <c r="E37" i="152"/>
  <c r="F37" i="152"/>
  <c r="G37" i="152"/>
  <c r="M19" i="152"/>
  <c r="M18" i="152"/>
  <c r="M15" i="152"/>
  <c r="M14" i="152"/>
  <c r="M13" i="152"/>
  <c r="M12" i="152"/>
  <c r="M11" i="152"/>
  <c r="M10" i="152"/>
  <c r="M9" i="152"/>
  <c r="L19" i="152"/>
  <c r="L18" i="152"/>
  <c r="L15" i="152"/>
  <c r="L14" i="152"/>
  <c r="L13" i="152"/>
  <c r="L12" i="152"/>
  <c r="L11" i="152"/>
  <c r="L10" i="152"/>
  <c r="L9" i="152"/>
  <c r="G29" i="152" l="1"/>
  <c r="F29" i="152"/>
  <c r="E29" i="152"/>
  <c r="D29" i="152"/>
  <c r="C29" i="152"/>
  <c r="M20" i="152" l="1"/>
  <c r="L20" i="152"/>
  <c r="M16" i="152"/>
  <c r="L16" i="152"/>
  <c r="N9" i="152" l="1"/>
  <c r="N10" i="152"/>
  <c r="N11" i="152"/>
  <c r="N13" i="152"/>
  <c r="N15" i="152"/>
  <c r="N19" i="152"/>
  <c r="N18" i="152"/>
  <c r="N14" i="152"/>
  <c r="N12" i="152"/>
  <c r="N20" i="152" l="1"/>
  <c r="N16" i="152"/>
</calcChain>
</file>

<file path=xl/sharedStrings.xml><?xml version="1.0" encoding="utf-8"?>
<sst xmlns="http://schemas.openxmlformats.org/spreadsheetml/2006/main" count="68" uniqueCount="33">
  <si>
    <t>Primero Penal</t>
  </si>
  <si>
    <t>Tekax</t>
  </si>
  <si>
    <t>Valladolid</t>
  </si>
  <si>
    <t xml:space="preserve">TOTAL   </t>
  </si>
  <si>
    <t>Sin Materia</t>
  </si>
  <si>
    <t>Otras Causas</t>
  </si>
  <si>
    <t>Desistimientos</t>
  </si>
  <si>
    <t>TRIBUNAL SUPERIOR DE JUSTICIA DEL ESTADO</t>
  </si>
  <si>
    <t>Total de Concluidos</t>
  </si>
  <si>
    <t>Improcedente</t>
  </si>
  <si>
    <t>Denegadas</t>
  </si>
  <si>
    <t>Mal Admitidas</t>
  </si>
  <si>
    <t>Total</t>
  </si>
  <si>
    <t>APELACIONES EN CONTRA DE RESOLUCIONES POR JUZGADO</t>
  </si>
  <si>
    <t>JUZGADO / SENTIDO</t>
  </si>
  <si>
    <t>CONF</t>
  </si>
  <si>
    <t>MOD</t>
  </si>
  <si>
    <t>REV</t>
  </si>
  <si>
    <t>S/MAT</t>
  </si>
  <si>
    <t>APELACIONES EN CONTRA DE SENTENCIAS POR JUZGADO</t>
  </si>
  <si>
    <t>DENEGADA APELACIÓN POR JUZGADO</t>
  </si>
  <si>
    <t>Fallados contra Sentencia</t>
  </si>
  <si>
    <t>Fallados contra Resoluciones</t>
  </si>
  <si>
    <t>Fallados</t>
  </si>
  <si>
    <t>OTROS</t>
  </si>
  <si>
    <t>ENE</t>
  </si>
  <si>
    <t>FEB</t>
  </si>
  <si>
    <t>MAR</t>
  </si>
  <si>
    <t>Antes</t>
  </si>
  <si>
    <t>Concluidos</t>
  </si>
  <si>
    <t>PRIMERA SALA COLEGIADA PENAL Y CIVIL
(ASUNTOS PENALES TRADICIONALES CONCLUIDOS)</t>
  </si>
  <si>
    <t>REPORTE ESTADÍSTICO DE 2025</t>
  </si>
  <si>
    <t>ENERO -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</si>
</sst>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Garaline"/>
    </font>
    <font>
      <b/>
      <sz val="13"/>
      <name val="Garaline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rgb="FF9C6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EB9C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7" borderId="0" applyNumberFormat="0" applyBorder="0" applyAlignment="0" applyProtection="0"/>
  </cellStyleXfs>
  <cellXfs count="64">
    <xf numFmtId="0" fontId="0" fillId="0" borderId="0" xfId="0"/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5" fillId="4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 applyProtection="1">
      <alignment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24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Protection="1">
      <protection locked="0"/>
    </xf>
    <xf numFmtId="0" fontId="3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4" fillId="3" borderId="29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4" borderId="30" xfId="0" applyFont="1" applyFill="1" applyBorder="1" applyAlignment="1" applyProtection="1">
      <alignment horizontal="center" vertical="center"/>
      <protection locked="0"/>
    </xf>
    <xf numFmtId="0" fontId="3" fillId="4" borderId="3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4" borderId="21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right" vertical="center"/>
    </xf>
    <xf numFmtId="0" fontId="4" fillId="4" borderId="22" xfId="0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right" vertical="center"/>
    </xf>
    <xf numFmtId="0" fontId="4" fillId="4" borderId="14" xfId="0" applyFont="1" applyFill="1" applyBorder="1" applyAlignment="1">
      <alignment horizontal="right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4" borderId="17" xfId="0" applyFont="1" applyFill="1" applyBorder="1" applyAlignment="1" applyProtection="1">
      <alignment horizontal="center" vertical="center"/>
      <protection locked="0"/>
    </xf>
  </cellXfs>
  <cellStyles count="2">
    <cellStyle name="Neutral 2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181E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N46"/>
  <sheetViews>
    <sheetView tabSelected="1" workbookViewId="0">
      <selection activeCell="A4" sqref="A4:G4"/>
    </sheetView>
  </sheetViews>
  <sheetFormatPr baseColWidth="10" defaultColWidth="12.109375" defaultRowHeight="14.4"/>
  <cols>
    <col min="1" max="2" width="17.88671875" style="15" customWidth="1"/>
    <col min="3" max="3" width="9.5546875" style="15" customWidth="1"/>
    <col min="4" max="4" width="10.88671875" style="15" customWidth="1"/>
    <col min="5" max="8" width="5.88671875" style="15" customWidth="1"/>
    <col min="9" max="10" width="5.88671875" style="14" customWidth="1"/>
    <col min="11" max="11" width="6.33203125" style="14" customWidth="1"/>
    <col min="12" max="228" width="12.109375" style="14"/>
    <col min="229" max="229" width="3.5546875" style="14" customWidth="1"/>
    <col min="230" max="231" width="17.88671875" style="14" customWidth="1"/>
    <col min="232" max="239" width="5.88671875" style="14" customWidth="1"/>
    <col min="240" max="241" width="6.33203125" style="14" customWidth="1"/>
    <col min="242" max="248" width="5.33203125" style="14" customWidth="1"/>
    <col min="249" max="484" width="12.109375" style="14"/>
    <col min="485" max="485" width="3.5546875" style="14" customWidth="1"/>
    <col min="486" max="487" width="17.88671875" style="14" customWidth="1"/>
    <col min="488" max="495" width="5.88671875" style="14" customWidth="1"/>
    <col min="496" max="497" width="6.33203125" style="14" customWidth="1"/>
    <col min="498" max="504" width="5.33203125" style="14" customWidth="1"/>
    <col min="505" max="740" width="12.109375" style="14"/>
    <col min="741" max="741" width="3.5546875" style="14" customWidth="1"/>
    <col min="742" max="743" width="17.88671875" style="14" customWidth="1"/>
    <col min="744" max="751" width="5.88671875" style="14" customWidth="1"/>
    <col min="752" max="753" width="6.33203125" style="14" customWidth="1"/>
    <col min="754" max="760" width="5.33203125" style="14" customWidth="1"/>
    <col min="761" max="996" width="12.109375" style="14"/>
    <col min="997" max="997" width="3.5546875" style="14" customWidth="1"/>
    <col min="998" max="999" width="17.88671875" style="14" customWidth="1"/>
    <col min="1000" max="1007" width="5.88671875" style="14" customWidth="1"/>
    <col min="1008" max="1009" width="6.33203125" style="14" customWidth="1"/>
    <col min="1010" max="1016" width="5.33203125" style="14" customWidth="1"/>
    <col min="1017" max="1252" width="12.109375" style="14"/>
    <col min="1253" max="1253" width="3.5546875" style="14" customWidth="1"/>
    <col min="1254" max="1255" width="17.88671875" style="14" customWidth="1"/>
    <col min="1256" max="1263" width="5.88671875" style="14" customWidth="1"/>
    <col min="1264" max="1265" width="6.33203125" style="14" customWidth="1"/>
    <col min="1266" max="1272" width="5.33203125" style="14" customWidth="1"/>
    <col min="1273" max="1508" width="12.109375" style="14"/>
    <col min="1509" max="1509" width="3.5546875" style="14" customWidth="1"/>
    <col min="1510" max="1511" width="17.88671875" style="14" customWidth="1"/>
    <col min="1512" max="1519" width="5.88671875" style="14" customWidth="1"/>
    <col min="1520" max="1521" width="6.33203125" style="14" customWidth="1"/>
    <col min="1522" max="1528" width="5.33203125" style="14" customWidth="1"/>
    <col min="1529" max="1764" width="12.109375" style="14"/>
    <col min="1765" max="1765" width="3.5546875" style="14" customWidth="1"/>
    <col min="1766" max="1767" width="17.88671875" style="14" customWidth="1"/>
    <col min="1768" max="1775" width="5.88671875" style="14" customWidth="1"/>
    <col min="1776" max="1777" width="6.33203125" style="14" customWidth="1"/>
    <col min="1778" max="1784" width="5.33203125" style="14" customWidth="1"/>
    <col min="1785" max="2020" width="12.109375" style="14"/>
    <col min="2021" max="2021" width="3.5546875" style="14" customWidth="1"/>
    <col min="2022" max="2023" width="17.88671875" style="14" customWidth="1"/>
    <col min="2024" max="2031" width="5.88671875" style="14" customWidth="1"/>
    <col min="2032" max="2033" width="6.33203125" style="14" customWidth="1"/>
    <col min="2034" max="2040" width="5.33203125" style="14" customWidth="1"/>
    <col min="2041" max="2276" width="12.109375" style="14"/>
    <col min="2277" max="2277" width="3.5546875" style="14" customWidth="1"/>
    <col min="2278" max="2279" width="17.88671875" style="14" customWidth="1"/>
    <col min="2280" max="2287" width="5.88671875" style="14" customWidth="1"/>
    <col min="2288" max="2289" width="6.33203125" style="14" customWidth="1"/>
    <col min="2290" max="2296" width="5.33203125" style="14" customWidth="1"/>
    <col min="2297" max="2532" width="12.109375" style="14"/>
    <col min="2533" max="2533" width="3.5546875" style="14" customWidth="1"/>
    <col min="2534" max="2535" width="17.88671875" style="14" customWidth="1"/>
    <col min="2536" max="2543" width="5.88671875" style="14" customWidth="1"/>
    <col min="2544" max="2545" width="6.33203125" style="14" customWidth="1"/>
    <col min="2546" max="2552" width="5.33203125" style="14" customWidth="1"/>
    <col min="2553" max="2788" width="12.109375" style="14"/>
    <col min="2789" max="2789" width="3.5546875" style="14" customWidth="1"/>
    <col min="2790" max="2791" width="17.88671875" style="14" customWidth="1"/>
    <col min="2792" max="2799" width="5.88671875" style="14" customWidth="1"/>
    <col min="2800" max="2801" width="6.33203125" style="14" customWidth="1"/>
    <col min="2802" max="2808" width="5.33203125" style="14" customWidth="1"/>
    <col min="2809" max="3044" width="12.109375" style="14"/>
    <col min="3045" max="3045" width="3.5546875" style="14" customWidth="1"/>
    <col min="3046" max="3047" width="17.88671875" style="14" customWidth="1"/>
    <col min="3048" max="3055" width="5.88671875" style="14" customWidth="1"/>
    <col min="3056" max="3057" width="6.33203125" style="14" customWidth="1"/>
    <col min="3058" max="3064" width="5.33203125" style="14" customWidth="1"/>
    <col min="3065" max="3300" width="12.109375" style="14"/>
    <col min="3301" max="3301" width="3.5546875" style="14" customWidth="1"/>
    <col min="3302" max="3303" width="17.88671875" style="14" customWidth="1"/>
    <col min="3304" max="3311" width="5.88671875" style="14" customWidth="1"/>
    <col min="3312" max="3313" width="6.33203125" style="14" customWidth="1"/>
    <col min="3314" max="3320" width="5.33203125" style="14" customWidth="1"/>
    <col min="3321" max="3556" width="12.109375" style="14"/>
    <col min="3557" max="3557" width="3.5546875" style="14" customWidth="1"/>
    <col min="3558" max="3559" width="17.88671875" style="14" customWidth="1"/>
    <col min="3560" max="3567" width="5.88671875" style="14" customWidth="1"/>
    <col min="3568" max="3569" width="6.33203125" style="14" customWidth="1"/>
    <col min="3570" max="3576" width="5.33203125" style="14" customWidth="1"/>
    <col min="3577" max="3812" width="12.109375" style="14"/>
    <col min="3813" max="3813" width="3.5546875" style="14" customWidth="1"/>
    <col min="3814" max="3815" width="17.88671875" style="14" customWidth="1"/>
    <col min="3816" max="3823" width="5.88671875" style="14" customWidth="1"/>
    <col min="3824" max="3825" width="6.33203125" style="14" customWidth="1"/>
    <col min="3826" max="3832" width="5.33203125" style="14" customWidth="1"/>
    <col min="3833" max="4068" width="12.109375" style="14"/>
    <col min="4069" max="4069" width="3.5546875" style="14" customWidth="1"/>
    <col min="4070" max="4071" width="17.88671875" style="14" customWidth="1"/>
    <col min="4072" max="4079" width="5.88671875" style="14" customWidth="1"/>
    <col min="4080" max="4081" width="6.33203125" style="14" customWidth="1"/>
    <col min="4082" max="4088" width="5.33203125" style="14" customWidth="1"/>
    <col min="4089" max="4324" width="12.109375" style="14"/>
    <col min="4325" max="4325" width="3.5546875" style="14" customWidth="1"/>
    <col min="4326" max="4327" width="17.88671875" style="14" customWidth="1"/>
    <col min="4328" max="4335" width="5.88671875" style="14" customWidth="1"/>
    <col min="4336" max="4337" width="6.33203125" style="14" customWidth="1"/>
    <col min="4338" max="4344" width="5.33203125" style="14" customWidth="1"/>
    <col min="4345" max="4580" width="12.109375" style="14"/>
    <col min="4581" max="4581" width="3.5546875" style="14" customWidth="1"/>
    <col min="4582" max="4583" width="17.88671875" style="14" customWidth="1"/>
    <col min="4584" max="4591" width="5.88671875" style="14" customWidth="1"/>
    <col min="4592" max="4593" width="6.33203125" style="14" customWidth="1"/>
    <col min="4594" max="4600" width="5.33203125" style="14" customWidth="1"/>
    <col min="4601" max="4836" width="12.109375" style="14"/>
    <col min="4837" max="4837" width="3.5546875" style="14" customWidth="1"/>
    <col min="4838" max="4839" width="17.88671875" style="14" customWidth="1"/>
    <col min="4840" max="4847" width="5.88671875" style="14" customWidth="1"/>
    <col min="4848" max="4849" width="6.33203125" style="14" customWidth="1"/>
    <col min="4850" max="4856" width="5.33203125" style="14" customWidth="1"/>
    <col min="4857" max="5092" width="12.109375" style="14"/>
    <col min="5093" max="5093" width="3.5546875" style="14" customWidth="1"/>
    <col min="5094" max="5095" width="17.88671875" style="14" customWidth="1"/>
    <col min="5096" max="5103" width="5.88671875" style="14" customWidth="1"/>
    <col min="5104" max="5105" width="6.33203125" style="14" customWidth="1"/>
    <col min="5106" max="5112" width="5.33203125" style="14" customWidth="1"/>
    <col min="5113" max="5348" width="12.109375" style="14"/>
    <col min="5349" max="5349" width="3.5546875" style="14" customWidth="1"/>
    <col min="5350" max="5351" width="17.88671875" style="14" customWidth="1"/>
    <col min="5352" max="5359" width="5.88671875" style="14" customWidth="1"/>
    <col min="5360" max="5361" width="6.33203125" style="14" customWidth="1"/>
    <col min="5362" max="5368" width="5.33203125" style="14" customWidth="1"/>
    <col min="5369" max="5604" width="12.109375" style="14"/>
    <col min="5605" max="5605" width="3.5546875" style="14" customWidth="1"/>
    <col min="5606" max="5607" width="17.88671875" style="14" customWidth="1"/>
    <col min="5608" max="5615" width="5.88671875" style="14" customWidth="1"/>
    <col min="5616" max="5617" width="6.33203125" style="14" customWidth="1"/>
    <col min="5618" max="5624" width="5.33203125" style="14" customWidth="1"/>
    <col min="5625" max="5860" width="12.109375" style="14"/>
    <col min="5861" max="5861" width="3.5546875" style="14" customWidth="1"/>
    <col min="5862" max="5863" width="17.88671875" style="14" customWidth="1"/>
    <col min="5864" max="5871" width="5.88671875" style="14" customWidth="1"/>
    <col min="5872" max="5873" width="6.33203125" style="14" customWidth="1"/>
    <col min="5874" max="5880" width="5.33203125" style="14" customWidth="1"/>
    <col min="5881" max="6116" width="12.109375" style="14"/>
    <col min="6117" max="6117" width="3.5546875" style="14" customWidth="1"/>
    <col min="6118" max="6119" width="17.88671875" style="14" customWidth="1"/>
    <col min="6120" max="6127" width="5.88671875" style="14" customWidth="1"/>
    <col min="6128" max="6129" width="6.33203125" style="14" customWidth="1"/>
    <col min="6130" max="6136" width="5.33203125" style="14" customWidth="1"/>
    <col min="6137" max="6372" width="12.109375" style="14"/>
    <col min="6373" max="6373" width="3.5546875" style="14" customWidth="1"/>
    <col min="6374" max="6375" width="17.88671875" style="14" customWidth="1"/>
    <col min="6376" max="6383" width="5.88671875" style="14" customWidth="1"/>
    <col min="6384" max="6385" width="6.33203125" style="14" customWidth="1"/>
    <col min="6386" max="6392" width="5.33203125" style="14" customWidth="1"/>
    <col min="6393" max="6628" width="12.109375" style="14"/>
    <col min="6629" max="6629" width="3.5546875" style="14" customWidth="1"/>
    <col min="6630" max="6631" width="17.88671875" style="14" customWidth="1"/>
    <col min="6632" max="6639" width="5.88671875" style="14" customWidth="1"/>
    <col min="6640" max="6641" width="6.33203125" style="14" customWidth="1"/>
    <col min="6642" max="6648" width="5.33203125" style="14" customWidth="1"/>
    <col min="6649" max="6884" width="12.109375" style="14"/>
    <col min="6885" max="6885" width="3.5546875" style="14" customWidth="1"/>
    <col min="6886" max="6887" width="17.88671875" style="14" customWidth="1"/>
    <col min="6888" max="6895" width="5.88671875" style="14" customWidth="1"/>
    <col min="6896" max="6897" width="6.33203125" style="14" customWidth="1"/>
    <col min="6898" max="6904" width="5.33203125" style="14" customWidth="1"/>
    <col min="6905" max="7140" width="12.109375" style="14"/>
    <col min="7141" max="7141" width="3.5546875" style="14" customWidth="1"/>
    <col min="7142" max="7143" width="17.88671875" style="14" customWidth="1"/>
    <col min="7144" max="7151" width="5.88671875" style="14" customWidth="1"/>
    <col min="7152" max="7153" width="6.33203125" style="14" customWidth="1"/>
    <col min="7154" max="7160" width="5.33203125" style="14" customWidth="1"/>
    <col min="7161" max="7396" width="12.109375" style="14"/>
    <col min="7397" max="7397" width="3.5546875" style="14" customWidth="1"/>
    <col min="7398" max="7399" width="17.88671875" style="14" customWidth="1"/>
    <col min="7400" max="7407" width="5.88671875" style="14" customWidth="1"/>
    <col min="7408" max="7409" width="6.33203125" style="14" customWidth="1"/>
    <col min="7410" max="7416" width="5.33203125" style="14" customWidth="1"/>
    <col min="7417" max="7652" width="12.109375" style="14"/>
    <col min="7653" max="7653" width="3.5546875" style="14" customWidth="1"/>
    <col min="7654" max="7655" width="17.88671875" style="14" customWidth="1"/>
    <col min="7656" max="7663" width="5.88671875" style="14" customWidth="1"/>
    <col min="7664" max="7665" width="6.33203125" style="14" customWidth="1"/>
    <col min="7666" max="7672" width="5.33203125" style="14" customWidth="1"/>
    <col min="7673" max="7908" width="12.109375" style="14"/>
    <col min="7909" max="7909" width="3.5546875" style="14" customWidth="1"/>
    <col min="7910" max="7911" width="17.88671875" style="14" customWidth="1"/>
    <col min="7912" max="7919" width="5.88671875" style="14" customWidth="1"/>
    <col min="7920" max="7921" width="6.33203125" style="14" customWidth="1"/>
    <col min="7922" max="7928" width="5.33203125" style="14" customWidth="1"/>
    <col min="7929" max="8164" width="12.109375" style="14"/>
    <col min="8165" max="8165" width="3.5546875" style="14" customWidth="1"/>
    <col min="8166" max="8167" width="17.88671875" style="14" customWidth="1"/>
    <col min="8168" max="8175" width="5.88671875" style="14" customWidth="1"/>
    <col min="8176" max="8177" width="6.33203125" style="14" customWidth="1"/>
    <col min="8178" max="8184" width="5.33203125" style="14" customWidth="1"/>
    <col min="8185" max="8420" width="12.109375" style="14"/>
    <col min="8421" max="8421" width="3.5546875" style="14" customWidth="1"/>
    <col min="8422" max="8423" width="17.88671875" style="14" customWidth="1"/>
    <col min="8424" max="8431" width="5.88671875" style="14" customWidth="1"/>
    <col min="8432" max="8433" width="6.33203125" style="14" customWidth="1"/>
    <col min="8434" max="8440" width="5.33203125" style="14" customWidth="1"/>
    <col min="8441" max="8676" width="12.109375" style="14"/>
    <col min="8677" max="8677" width="3.5546875" style="14" customWidth="1"/>
    <col min="8678" max="8679" width="17.88671875" style="14" customWidth="1"/>
    <col min="8680" max="8687" width="5.88671875" style="14" customWidth="1"/>
    <col min="8688" max="8689" width="6.33203125" style="14" customWidth="1"/>
    <col min="8690" max="8696" width="5.33203125" style="14" customWidth="1"/>
    <col min="8697" max="8932" width="12.109375" style="14"/>
    <col min="8933" max="8933" width="3.5546875" style="14" customWidth="1"/>
    <col min="8934" max="8935" width="17.88671875" style="14" customWidth="1"/>
    <col min="8936" max="8943" width="5.88671875" style="14" customWidth="1"/>
    <col min="8944" max="8945" width="6.33203125" style="14" customWidth="1"/>
    <col min="8946" max="8952" width="5.33203125" style="14" customWidth="1"/>
    <col min="8953" max="9188" width="12.109375" style="14"/>
    <col min="9189" max="9189" width="3.5546875" style="14" customWidth="1"/>
    <col min="9190" max="9191" width="17.88671875" style="14" customWidth="1"/>
    <col min="9192" max="9199" width="5.88671875" style="14" customWidth="1"/>
    <col min="9200" max="9201" width="6.33203125" style="14" customWidth="1"/>
    <col min="9202" max="9208" width="5.33203125" style="14" customWidth="1"/>
    <col min="9209" max="9444" width="12.109375" style="14"/>
    <col min="9445" max="9445" width="3.5546875" style="14" customWidth="1"/>
    <col min="9446" max="9447" width="17.88671875" style="14" customWidth="1"/>
    <col min="9448" max="9455" width="5.88671875" style="14" customWidth="1"/>
    <col min="9456" max="9457" width="6.33203125" style="14" customWidth="1"/>
    <col min="9458" max="9464" width="5.33203125" style="14" customWidth="1"/>
    <col min="9465" max="9700" width="12.109375" style="14"/>
    <col min="9701" max="9701" width="3.5546875" style="14" customWidth="1"/>
    <col min="9702" max="9703" width="17.88671875" style="14" customWidth="1"/>
    <col min="9704" max="9711" width="5.88671875" style="14" customWidth="1"/>
    <col min="9712" max="9713" width="6.33203125" style="14" customWidth="1"/>
    <col min="9714" max="9720" width="5.33203125" style="14" customWidth="1"/>
    <col min="9721" max="9956" width="12.109375" style="14"/>
    <col min="9957" max="9957" width="3.5546875" style="14" customWidth="1"/>
    <col min="9958" max="9959" width="17.88671875" style="14" customWidth="1"/>
    <col min="9960" max="9967" width="5.88671875" style="14" customWidth="1"/>
    <col min="9968" max="9969" width="6.33203125" style="14" customWidth="1"/>
    <col min="9970" max="9976" width="5.33203125" style="14" customWidth="1"/>
    <col min="9977" max="10212" width="12.109375" style="14"/>
    <col min="10213" max="10213" width="3.5546875" style="14" customWidth="1"/>
    <col min="10214" max="10215" width="17.88671875" style="14" customWidth="1"/>
    <col min="10216" max="10223" width="5.88671875" style="14" customWidth="1"/>
    <col min="10224" max="10225" width="6.33203125" style="14" customWidth="1"/>
    <col min="10226" max="10232" width="5.33203125" style="14" customWidth="1"/>
    <col min="10233" max="10468" width="12.109375" style="14"/>
    <col min="10469" max="10469" width="3.5546875" style="14" customWidth="1"/>
    <col min="10470" max="10471" width="17.88671875" style="14" customWidth="1"/>
    <col min="10472" max="10479" width="5.88671875" style="14" customWidth="1"/>
    <col min="10480" max="10481" width="6.33203125" style="14" customWidth="1"/>
    <col min="10482" max="10488" width="5.33203125" style="14" customWidth="1"/>
    <col min="10489" max="10724" width="12.109375" style="14"/>
    <col min="10725" max="10725" width="3.5546875" style="14" customWidth="1"/>
    <col min="10726" max="10727" width="17.88671875" style="14" customWidth="1"/>
    <col min="10728" max="10735" width="5.88671875" style="14" customWidth="1"/>
    <col min="10736" max="10737" width="6.33203125" style="14" customWidth="1"/>
    <col min="10738" max="10744" width="5.33203125" style="14" customWidth="1"/>
    <col min="10745" max="10980" width="12.109375" style="14"/>
    <col min="10981" max="10981" width="3.5546875" style="14" customWidth="1"/>
    <col min="10982" max="10983" width="17.88671875" style="14" customWidth="1"/>
    <col min="10984" max="10991" width="5.88671875" style="14" customWidth="1"/>
    <col min="10992" max="10993" width="6.33203125" style="14" customWidth="1"/>
    <col min="10994" max="11000" width="5.33203125" style="14" customWidth="1"/>
    <col min="11001" max="11236" width="12.109375" style="14"/>
    <col min="11237" max="11237" width="3.5546875" style="14" customWidth="1"/>
    <col min="11238" max="11239" width="17.88671875" style="14" customWidth="1"/>
    <col min="11240" max="11247" width="5.88671875" style="14" customWidth="1"/>
    <col min="11248" max="11249" width="6.33203125" style="14" customWidth="1"/>
    <col min="11250" max="11256" width="5.33203125" style="14" customWidth="1"/>
    <col min="11257" max="11492" width="12.109375" style="14"/>
    <col min="11493" max="11493" width="3.5546875" style="14" customWidth="1"/>
    <col min="11494" max="11495" width="17.88671875" style="14" customWidth="1"/>
    <col min="11496" max="11503" width="5.88671875" style="14" customWidth="1"/>
    <col min="11504" max="11505" width="6.33203125" style="14" customWidth="1"/>
    <col min="11506" max="11512" width="5.33203125" style="14" customWidth="1"/>
    <col min="11513" max="11748" width="12.109375" style="14"/>
    <col min="11749" max="11749" width="3.5546875" style="14" customWidth="1"/>
    <col min="11750" max="11751" width="17.88671875" style="14" customWidth="1"/>
    <col min="11752" max="11759" width="5.88671875" style="14" customWidth="1"/>
    <col min="11760" max="11761" width="6.33203125" style="14" customWidth="1"/>
    <col min="11762" max="11768" width="5.33203125" style="14" customWidth="1"/>
    <col min="11769" max="12004" width="12.109375" style="14"/>
    <col min="12005" max="12005" width="3.5546875" style="14" customWidth="1"/>
    <col min="12006" max="12007" width="17.88671875" style="14" customWidth="1"/>
    <col min="12008" max="12015" width="5.88671875" style="14" customWidth="1"/>
    <col min="12016" max="12017" width="6.33203125" style="14" customWidth="1"/>
    <col min="12018" max="12024" width="5.33203125" style="14" customWidth="1"/>
    <col min="12025" max="12260" width="12.109375" style="14"/>
    <col min="12261" max="12261" width="3.5546875" style="14" customWidth="1"/>
    <col min="12262" max="12263" width="17.88671875" style="14" customWidth="1"/>
    <col min="12264" max="12271" width="5.88671875" style="14" customWidth="1"/>
    <col min="12272" max="12273" width="6.33203125" style="14" customWidth="1"/>
    <col min="12274" max="12280" width="5.33203125" style="14" customWidth="1"/>
    <col min="12281" max="12516" width="12.109375" style="14"/>
    <col min="12517" max="12517" width="3.5546875" style="14" customWidth="1"/>
    <col min="12518" max="12519" width="17.88671875" style="14" customWidth="1"/>
    <col min="12520" max="12527" width="5.88671875" style="14" customWidth="1"/>
    <col min="12528" max="12529" width="6.33203125" style="14" customWidth="1"/>
    <col min="12530" max="12536" width="5.33203125" style="14" customWidth="1"/>
    <col min="12537" max="12772" width="12.109375" style="14"/>
    <col min="12773" max="12773" width="3.5546875" style="14" customWidth="1"/>
    <col min="12774" max="12775" width="17.88671875" style="14" customWidth="1"/>
    <col min="12776" max="12783" width="5.88671875" style="14" customWidth="1"/>
    <col min="12784" max="12785" width="6.33203125" style="14" customWidth="1"/>
    <col min="12786" max="12792" width="5.33203125" style="14" customWidth="1"/>
    <col min="12793" max="13028" width="12.109375" style="14"/>
    <col min="13029" max="13029" width="3.5546875" style="14" customWidth="1"/>
    <col min="13030" max="13031" width="17.88671875" style="14" customWidth="1"/>
    <col min="13032" max="13039" width="5.88671875" style="14" customWidth="1"/>
    <col min="13040" max="13041" width="6.33203125" style="14" customWidth="1"/>
    <col min="13042" max="13048" width="5.33203125" style="14" customWidth="1"/>
    <col min="13049" max="13284" width="12.109375" style="14"/>
    <col min="13285" max="13285" width="3.5546875" style="14" customWidth="1"/>
    <col min="13286" max="13287" width="17.88671875" style="14" customWidth="1"/>
    <col min="13288" max="13295" width="5.88671875" style="14" customWidth="1"/>
    <col min="13296" max="13297" width="6.33203125" style="14" customWidth="1"/>
    <col min="13298" max="13304" width="5.33203125" style="14" customWidth="1"/>
    <col min="13305" max="13540" width="12.109375" style="14"/>
    <col min="13541" max="13541" width="3.5546875" style="14" customWidth="1"/>
    <col min="13542" max="13543" width="17.88671875" style="14" customWidth="1"/>
    <col min="13544" max="13551" width="5.88671875" style="14" customWidth="1"/>
    <col min="13552" max="13553" width="6.33203125" style="14" customWidth="1"/>
    <col min="13554" max="13560" width="5.33203125" style="14" customWidth="1"/>
    <col min="13561" max="13796" width="12.109375" style="14"/>
    <col min="13797" max="13797" width="3.5546875" style="14" customWidth="1"/>
    <col min="13798" max="13799" width="17.88671875" style="14" customWidth="1"/>
    <col min="13800" max="13807" width="5.88671875" style="14" customWidth="1"/>
    <col min="13808" max="13809" width="6.33203125" style="14" customWidth="1"/>
    <col min="13810" max="13816" width="5.33203125" style="14" customWidth="1"/>
    <col min="13817" max="14052" width="12.109375" style="14"/>
    <col min="14053" max="14053" width="3.5546875" style="14" customWidth="1"/>
    <col min="14054" max="14055" width="17.88671875" style="14" customWidth="1"/>
    <col min="14056" max="14063" width="5.88671875" style="14" customWidth="1"/>
    <col min="14064" max="14065" width="6.33203125" style="14" customWidth="1"/>
    <col min="14066" max="14072" width="5.33203125" style="14" customWidth="1"/>
    <col min="14073" max="14308" width="12.109375" style="14"/>
    <col min="14309" max="14309" width="3.5546875" style="14" customWidth="1"/>
    <col min="14310" max="14311" width="17.88671875" style="14" customWidth="1"/>
    <col min="14312" max="14319" width="5.88671875" style="14" customWidth="1"/>
    <col min="14320" max="14321" width="6.33203125" style="14" customWidth="1"/>
    <col min="14322" max="14328" width="5.33203125" style="14" customWidth="1"/>
    <col min="14329" max="14564" width="12.109375" style="14"/>
    <col min="14565" max="14565" width="3.5546875" style="14" customWidth="1"/>
    <col min="14566" max="14567" width="17.88671875" style="14" customWidth="1"/>
    <col min="14568" max="14575" width="5.88671875" style="14" customWidth="1"/>
    <col min="14576" max="14577" width="6.33203125" style="14" customWidth="1"/>
    <col min="14578" max="14584" width="5.33203125" style="14" customWidth="1"/>
    <col min="14585" max="14820" width="12.109375" style="14"/>
    <col min="14821" max="14821" width="3.5546875" style="14" customWidth="1"/>
    <col min="14822" max="14823" width="17.88671875" style="14" customWidth="1"/>
    <col min="14824" max="14831" width="5.88671875" style="14" customWidth="1"/>
    <col min="14832" max="14833" width="6.33203125" style="14" customWidth="1"/>
    <col min="14834" max="14840" width="5.33203125" style="14" customWidth="1"/>
    <col min="14841" max="15076" width="12.109375" style="14"/>
    <col min="15077" max="15077" width="3.5546875" style="14" customWidth="1"/>
    <col min="15078" max="15079" width="17.88671875" style="14" customWidth="1"/>
    <col min="15080" max="15087" width="5.88671875" style="14" customWidth="1"/>
    <col min="15088" max="15089" width="6.33203125" style="14" customWidth="1"/>
    <col min="15090" max="15096" width="5.33203125" style="14" customWidth="1"/>
    <col min="15097" max="15332" width="12.109375" style="14"/>
    <col min="15333" max="15333" width="3.5546875" style="14" customWidth="1"/>
    <col min="15334" max="15335" width="17.88671875" style="14" customWidth="1"/>
    <col min="15336" max="15343" width="5.88671875" style="14" customWidth="1"/>
    <col min="15344" max="15345" width="6.33203125" style="14" customWidth="1"/>
    <col min="15346" max="15352" width="5.33203125" style="14" customWidth="1"/>
    <col min="15353" max="15588" width="12.109375" style="14"/>
    <col min="15589" max="15589" width="3.5546875" style="14" customWidth="1"/>
    <col min="15590" max="15591" width="17.88671875" style="14" customWidth="1"/>
    <col min="15592" max="15599" width="5.88671875" style="14" customWidth="1"/>
    <col min="15600" max="15601" width="6.33203125" style="14" customWidth="1"/>
    <col min="15602" max="15608" width="5.33203125" style="14" customWidth="1"/>
    <col min="15609" max="15844" width="12.109375" style="14"/>
    <col min="15845" max="15845" width="3.5546875" style="14" customWidth="1"/>
    <col min="15846" max="15847" width="17.88671875" style="14" customWidth="1"/>
    <col min="15848" max="15855" width="5.88671875" style="14" customWidth="1"/>
    <col min="15856" max="15857" width="6.33203125" style="14" customWidth="1"/>
    <col min="15858" max="15864" width="5.33203125" style="14" customWidth="1"/>
    <col min="15865" max="16100" width="12.109375" style="14"/>
    <col min="16101" max="16101" width="3.5546875" style="14" customWidth="1"/>
    <col min="16102" max="16103" width="17.88671875" style="14" customWidth="1"/>
    <col min="16104" max="16111" width="5.88671875" style="14" customWidth="1"/>
    <col min="16112" max="16113" width="6.33203125" style="14" customWidth="1"/>
    <col min="16114" max="16120" width="5.33203125" style="14" customWidth="1"/>
    <col min="16121" max="16384" width="12.109375" style="14"/>
  </cols>
  <sheetData>
    <row r="1" spans="1:14" ht="17.399999999999999">
      <c r="A1" s="32" t="s">
        <v>7</v>
      </c>
      <c r="B1" s="32"/>
      <c r="C1" s="32"/>
      <c r="D1" s="32"/>
      <c r="E1" s="32"/>
      <c r="F1" s="32"/>
      <c r="G1" s="32"/>
      <c r="H1" s="32"/>
      <c r="I1" s="32"/>
      <c r="J1" s="32"/>
    </row>
    <row r="2" spans="1:14" ht="39.75" customHeight="1">
      <c r="A2" s="33" t="s">
        <v>30</v>
      </c>
      <c r="B2" s="34"/>
      <c r="C2" s="34"/>
      <c r="D2" s="34"/>
      <c r="E2" s="34"/>
      <c r="F2" s="34"/>
      <c r="G2" s="34"/>
      <c r="H2" s="34"/>
      <c r="I2" s="34"/>
      <c r="J2" s="34"/>
    </row>
    <row r="3" spans="1:14" ht="16.8">
      <c r="A3" s="35" t="s">
        <v>31</v>
      </c>
      <c r="B3" s="35"/>
      <c r="C3" s="35"/>
      <c r="D3" s="35"/>
      <c r="E3" s="35"/>
      <c r="F3" s="35"/>
      <c r="G3" s="35"/>
      <c r="H3" s="35"/>
      <c r="I3" s="35"/>
      <c r="J3" s="35"/>
    </row>
    <row r="4" spans="1:14" ht="21" customHeight="1">
      <c r="A4" s="31" t="s">
        <v>32</v>
      </c>
      <c r="B4" s="31"/>
      <c r="C4" s="31"/>
      <c r="D4" s="31"/>
      <c r="E4" s="31"/>
      <c r="F4" s="31"/>
      <c r="G4" s="31"/>
    </row>
    <row r="5" spans="1:14" ht="3.75" customHeight="1">
      <c r="A5" s="14"/>
      <c r="B5" s="14"/>
      <c r="C5" s="14"/>
      <c r="D5" s="14"/>
      <c r="E5" s="14"/>
      <c r="F5" s="14"/>
      <c r="G5" s="14"/>
      <c r="H5" s="14"/>
    </row>
    <row r="6" spans="1:14" ht="3.75" customHeight="1" thickBot="1">
      <c r="C6" s="16"/>
      <c r="D6" s="16"/>
      <c r="E6" s="16"/>
      <c r="F6" s="16"/>
      <c r="G6" s="16"/>
      <c r="H6" s="16"/>
    </row>
    <row r="7" spans="1:14" ht="9.75" customHeight="1">
      <c r="A7" s="23"/>
      <c r="B7" s="24"/>
      <c r="C7" s="36" t="s">
        <v>25</v>
      </c>
      <c r="D7" s="37"/>
      <c r="E7" s="37"/>
      <c r="F7" s="36" t="s">
        <v>26</v>
      </c>
      <c r="G7" s="37"/>
      <c r="H7" s="37"/>
      <c r="I7" s="36" t="s">
        <v>27</v>
      </c>
      <c r="J7" s="37"/>
      <c r="K7" s="37"/>
      <c r="L7" s="36">
        <v>2025</v>
      </c>
      <c r="M7" s="37"/>
      <c r="N7" s="38"/>
    </row>
    <row r="8" spans="1:14" ht="15" customHeight="1" thickBot="1">
      <c r="A8" s="39" t="s">
        <v>8</v>
      </c>
      <c r="B8" s="40"/>
      <c r="C8" s="8" t="s">
        <v>28</v>
      </c>
      <c r="D8" s="8">
        <v>2025</v>
      </c>
      <c r="E8" s="9" t="s">
        <v>12</v>
      </c>
      <c r="F8" s="8" t="s">
        <v>28</v>
      </c>
      <c r="G8" s="8">
        <v>2025</v>
      </c>
      <c r="H8" s="9" t="s">
        <v>12</v>
      </c>
      <c r="I8" s="8" t="s">
        <v>28</v>
      </c>
      <c r="J8" s="8">
        <v>2025</v>
      </c>
      <c r="K8" s="9" t="s">
        <v>12</v>
      </c>
      <c r="L8" s="8" t="s">
        <v>28</v>
      </c>
      <c r="M8" s="8">
        <v>2025</v>
      </c>
      <c r="N8" s="25" t="s">
        <v>12</v>
      </c>
    </row>
    <row r="9" spans="1:14" ht="15" customHeight="1" thickBot="1">
      <c r="A9" s="41" t="s">
        <v>9</v>
      </c>
      <c r="B9" s="30"/>
      <c r="C9" s="7">
        <v>0</v>
      </c>
      <c r="D9" s="7">
        <v>0</v>
      </c>
      <c r="E9" s="11">
        <v>0</v>
      </c>
      <c r="F9" s="22">
        <v>0</v>
      </c>
      <c r="G9" s="22">
        <v>0</v>
      </c>
      <c r="H9" s="11">
        <v>0</v>
      </c>
      <c r="I9" s="12">
        <v>0</v>
      </c>
      <c r="J9" s="12">
        <v>0</v>
      </c>
      <c r="K9" s="11">
        <v>0</v>
      </c>
      <c r="L9" s="18">
        <f t="shared" ref="L9:M15" si="0">C9+F9+I9</f>
        <v>0</v>
      </c>
      <c r="M9" s="18">
        <f t="shared" si="0"/>
        <v>0</v>
      </c>
      <c r="N9" s="11">
        <f t="shared" ref="N9:N16" si="1">L9+M9</f>
        <v>0</v>
      </c>
    </row>
    <row r="10" spans="1:14" ht="15" customHeight="1" thickBot="1">
      <c r="A10" s="41" t="s">
        <v>6</v>
      </c>
      <c r="B10" s="30"/>
      <c r="C10" s="7">
        <v>0</v>
      </c>
      <c r="D10" s="7">
        <v>0</v>
      </c>
      <c r="E10" s="11">
        <v>0</v>
      </c>
      <c r="F10" s="22">
        <v>0</v>
      </c>
      <c r="G10" s="22">
        <v>0</v>
      </c>
      <c r="H10" s="11">
        <v>0</v>
      </c>
      <c r="I10" s="12">
        <v>0</v>
      </c>
      <c r="J10" s="12">
        <v>0</v>
      </c>
      <c r="K10" s="11">
        <v>0</v>
      </c>
      <c r="L10" s="18">
        <f t="shared" si="0"/>
        <v>0</v>
      </c>
      <c r="M10" s="18">
        <f t="shared" si="0"/>
        <v>0</v>
      </c>
      <c r="N10" s="11">
        <f t="shared" si="1"/>
        <v>0</v>
      </c>
    </row>
    <row r="11" spans="1:14" ht="15" customHeight="1" thickBot="1">
      <c r="A11" s="41" t="s">
        <v>4</v>
      </c>
      <c r="B11" s="30"/>
      <c r="C11" s="7">
        <v>0</v>
      </c>
      <c r="D11" s="7">
        <v>0</v>
      </c>
      <c r="E11" s="11">
        <v>0</v>
      </c>
      <c r="F11" s="22">
        <v>0</v>
      </c>
      <c r="G11" s="22">
        <v>1</v>
      </c>
      <c r="H11" s="11">
        <v>1</v>
      </c>
      <c r="I11" s="12">
        <v>0</v>
      </c>
      <c r="J11" s="12">
        <v>0</v>
      </c>
      <c r="K11" s="11">
        <v>0</v>
      </c>
      <c r="L11" s="18">
        <f t="shared" si="0"/>
        <v>0</v>
      </c>
      <c r="M11" s="18">
        <f t="shared" si="0"/>
        <v>1</v>
      </c>
      <c r="N11" s="11">
        <f t="shared" si="1"/>
        <v>1</v>
      </c>
    </row>
    <row r="12" spans="1:14" ht="15" customHeight="1" thickBot="1">
      <c r="A12" s="41" t="s">
        <v>10</v>
      </c>
      <c r="B12" s="30"/>
      <c r="C12" s="7">
        <v>0</v>
      </c>
      <c r="D12" s="7">
        <v>0</v>
      </c>
      <c r="E12" s="11">
        <v>0</v>
      </c>
      <c r="F12" s="22">
        <v>0</v>
      </c>
      <c r="G12" s="22">
        <v>0</v>
      </c>
      <c r="H12" s="11">
        <v>0</v>
      </c>
      <c r="I12" s="12">
        <v>0</v>
      </c>
      <c r="J12" s="12">
        <v>0</v>
      </c>
      <c r="K12" s="11">
        <v>0</v>
      </c>
      <c r="L12" s="18">
        <f t="shared" si="0"/>
        <v>0</v>
      </c>
      <c r="M12" s="18">
        <f t="shared" si="0"/>
        <v>0</v>
      </c>
      <c r="N12" s="11">
        <f t="shared" si="1"/>
        <v>0</v>
      </c>
    </row>
    <row r="13" spans="1:14" ht="15" customHeight="1" thickBot="1">
      <c r="A13" s="41" t="s">
        <v>11</v>
      </c>
      <c r="B13" s="30"/>
      <c r="C13" s="7">
        <v>0</v>
      </c>
      <c r="D13" s="7">
        <v>0</v>
      </c>
      <c r="E13" s="11">
        <v>0</v>
      </c>
      <c r="F13" s="22">
        <v>0</v>
      </c>
      <c r="G13" s="22">
        <v>0</v>
      </c>
      <c r="H13" s="11">
        <v>0</v>
      </c>
      <c r="I13" s="12">
        <v>0</v>
      </c>
      <c r="J13" s="12">
        <v>0</v>
      </c>
      <c r="K13" s="11">
        <v>0</v>
      </c>
      <c r="L13" s="18">
        <f t="shared" si="0"/>
        <v>0</v>
      </c>
      <c r="M13" s="18">
        <f t="shared" si="0"/>
        <v>0</v>
      </c>
      <c r="N13" s="11">
        <f t="shared" si="1"/>
        <v>0</v>
      </c>
    </row>
    <row r="14" spans="1:14" ht="15" customHeight="1" thickBot="1">
      <c r="A14" s="41" t="s">
        <v>5</v>
      </c>
      <c r="B14" s="30"/>
      <c r="C14" s="7">
        <v>0</v>
      </c>
      <c r="D14" s="7">
        <v>0</v>
      </c>
      <c r="E14" s="11">
        <v>0</v>
      </c>
      <c r="F14" s="22">
        <v>0</v>
      </c>
      <c r="G14" s="22">
        <v>0</v>
      </c>
      <c r="H14" s="11">
        <v>0</v>
      </c>
      <c r="I14" s="12">
        <v>0</v>
      </c>
      <c r="J14" s="12">
        <v>0</v>
      </c>
      <c r="K14" s="11">
        <v>0</v>
      </c>
      <c r="L14" s="18">
        <f t="shared" si="0"/>
        <v>0</v>
      </c>
      <c r="M14" s="18">
        <f t="shared" si="0"/>
        <v>0</v>
      </c>
      <c r="N14" s="11">
        <f t="shared" si="1"/>
        <v>0</v>
      </c>
    </row>
    <row r="15" spans="1:14" ht="15" customHeight="1" thickBot="1">
      <c r="A15" s="41" t="s">
        <v>23</v>
      </c>
      <c r="B15" s="30"/>
      <c r="C15" s="7">
        <v>0</v>
      </c>
      <c r="D15" s="7">
        <v>0</v>
      </c>
      <c r="E15" s="11">
        <v>0</v>
      </c>
      <c r="F15" s="22">
        <v>5</v>
      </c>
      <c r="G15" s="22">
        <v>0</v>
      </c>
      <c r="H15" s="11">
        <v>5</v>
      </c>
      <c r="I15" s="12">
        <v>5</v>
      </c>
      <c r="J15" s="12">
        <v>0</v>
      </c>
      <c r="K15" s="11">
        <v>5</v>
      </c>
      <c r="L15" s="18">
        <f t="shared" si="0"/>
        <v>10</v>
      </c>
      <c r="M15" s="18">
        <f t="shared" si="0"/>
        <v>0</v>
      </c>
      <c r="N15" s="11">
        <f t="shared" si="1"/>
        <v>10</v>
      </c>
    </row>
    <row r="16" spans="1:14" ht="15" customHeight="1" thickBot="1">
      <c r="A16" s="44" t="s">
        <v>29</v>
      </c>
      <c r="B16" s="28"/>
      <c r="C16" s="20">
        <v>0</v>
      </c>
      <c r="D16" s="19">
        <v>0</v>
      </c>
      <c r="E16" s="11">
        <v>0</v>
      </c>
      <c r="F16" s="20">
        <v>5</v>
      </c>
      <c r="G16" s="19">
        <v>1</v>
      </c>
      <c r="H16" s="11">
        <v>6</v>
      </c>
      <c r="I16" s="20">
        <v>5</v>
      </c>
      <c r="J16" s="19">
        <v>0</v>
      </c>
      <c r="K16" s="11">
        <v>5</v>
      </c>
      <c r="L16" s="20">
        <f>SUM(L9:L15)</f>
        <v>10</v>
      </c>
      <c r="M16" s="20">
        <f>SUM(M9:M15)</f>
        <v>1</v>
      </c>
      <c r="N16" s="13">
        <f t="shared" si="1"/>
        <v>11</v>
      </c>
    </row>
    <row r="17" spans="1:14" ht="15" customHeight="1" thickBot="1">
      <c r="A17" s="26"/>
      <c r="B17" s="10"/>
      <c r="C17" s="8" t="s">
        <v>28</v>
      </c>
      <c r="D17" s="8">
        <v>2025</v>
      </c>
      <c r="E17" s="9" t="s">
        <v>12</v>
      </c>
      <c r="F17" s="8" t="s">
        <v>28</v>
      </c>
      <c r="G17" s="8">
        <v>2025</v>
      </c>
      <c r="H17" s="9" t="s">
        <v>12</v>
      </c>
      <c r="I17" s="8" t="s">
        <v>28</v>
      </c>
      <c r="J17" s="8">
        <v>2025</v>
      </c>
      <c r="K17" s="9" t="s">
        <v>12</v>
      </c>
      <c r="L17" s="8" t="s">
        <v>28</v>
      </c>
      <c r="M17" s="8">
        <v>2025</v>
      </c>
      <c r="N17" s="25" t="s">
        <v>12</v>
      </c>
    </row>
    <row r="18" spans="1:14" ht="15" customHeight="1" thickBot="1">
      <c r="A18" s="41" t="s">
        <v>21</v>
      </c>
      <c r="B18" s="30"/>
      <c r="C18" s="7">
        <v>0</v>
      </c>
      <c r="D18" s="7">
        <v>0</v>
      </c>
      <c r="E18" s="11">
        <v>0</v>
      </c>
      <c r="F18" s="22">
        <v>2</v>
      </c>
      <c r="G18" s="22">
        <v>0</v>
      </c>
      <c r="H18" s="11">
        <v>2</v>
      </c>
      <c r="I18" s="12">
        <v>3</v>
      </c>
      <c r="J18" s="12">
        <v>0</v>
      </c>
      <c r="K18" s="11">
        <v>3</v>
      </c>
      <c r="L18" s="18">
        <f>C18+F18+I18</f>
        <v>5</v>
      </c>
      <c r="M18" s="18">
        <f>D18+G18+J18</f>
        <v>0</v>
      </c>
      <c r="N18" s="11">
        <f>L18+M18</f>
        <v>5</v>
      </c>
    </row>
    <row r="19" spans="1:14" ht="15" customHeight="1">
      <c r="A19" s="41" t="s">
        <v>22</v>
      </c>
      <c r="B19" s="30"/>
      <c r="C19" s="7">
        <v>0</v>
      </c>
      <c r="D19" s="7">
        <v>0</v>
      </c>
      <c r="E19" s="11">
        <v>0</v>
      </c>
      <c r="F19" s="22">
        <v>3</v>
      </c>
      <c r="G19" s="22">
        <v>0</v>
      </c>
      <c r="H19" s="11">
        <v>3</v>
      </c>
      <c r="I19" s="12">
        <v>2</v>
      </c>
      <c r="J19" s="12">
        <v>0</v>
      </c>
      <c r="K19" s="11">
        <v>2</v>
      </c>
      <c r="L19" s="18">
        <f>C19+F19+I19</f>
        <v>5</v>
      </c>
      <c r="M19" s="18">
        <f>D19+G19+J19</f>
        <v>0</v>
      </c>
      <c r="N19" s="11">
        <f>L19+M19</f>
        <v>5</v>
      </c>
    </row>
    <row r="20" spans="1:14" ht="15.75" customHeight="1" thickBot="1">
      <c r="A20" s="45" t="s">
        <v>12</v>
      </c>
      <c r="B20" s="46"/>
      <c r="C20" s="21">
        <v>0</v>
      </c>
      <c r="D20" s="21">
        <v>0</v>
      </c>
      <c r="E20" s="21">
        <v>0</v>
      </c>
      <c r="F20" s="21">
        <v>5</v>
      </c>
      <c r="G20" s="21">
        <v>0</v>
      </c>
      <c r="H20" s="21">
        <v>5</v>
      </c>
      <c r="I20" s="21">
        <v>5</v>
      </c>
      <c r="J20" s="21">
        <v>0</v>
      </c>
      <c r="K20" s="21">
        <v>5</v>
      </c>
      <c r="L20" s="21">
        <f t="shared" ref="L20:M20" si="2">L18+L19</f>
        <v>10</v>
      </c>
      <c r="M20" s="21">
        <f t="shared" si="2"/>
        <v>0</v>
      </c>
      <c r="N20" s="27">
        <f>N18+N19</f>
        <v>10</v>
      </c>
    </row>
    <row r="21" spans="1:14" ht="9" customHeight="1">
      <c r="A21" s="14"/>
      <c r="B21" s="14"/>
      <c r="C21" s="14"/>
      <c r="D21" s="14"/>
      <c r="E21" s="14"/>
      <c r="F21" s="14"/>
      <c r="G21" s="14"/>
      <c r="H21" s="14"/>
    </row>
    <row r="22" spans="1:14" ht="6" customHeight="1" thickBot="1">
      <c r="A22" s="17"/>
      <c r="B22" s="17"/>
      <c r="C22" s="17"/>
      <c r="D22" s="17"/>
      <c r="E22" s="17"/>
      <c r="F22" s="17"/>
      <c r="G22" s="17"/>
      <c r="H22" s="17"/>
    </row>
    <row r="23" spans="1:14" ht="15.75" customHeight="1" thickBot="1">
      <c r="A23" s="48" t="s">
        <v>13</v>
      </c>
      <c r="B23" s="49"/>
      <c r="C23" s="49"/>
      <c r="D23" s="49"/>
      <c r="E23" s="49"/>
      <c r="F23" s="50"/>
      <c r="G23" s="17"/>
      <c r="H23" s="17"/>
      <c r="I23" s="17"/>
      <c r="J23" s="17"/>
      <c r="K23" s="17"/>
    </row>
    <row r="24" spans="1:14" ht="15" customHeight="1">
      <c r="A24" s="55" t="s">
        <v>14</v>
      </c>
      <c r="B24" s="56"/>
      <c r="C24" s="52">
        <v>2025</v>
      </c>
      <c r="D24" s="53"/>
      <c r="E24" s="53"/>
      <c r="F24" s="54"/>
      <c r="G24" s="14"/>
      <c r="H24" s="14"/>
    </row>
    <row r="25" spans="1:14" ht="12.75" customHeight="1">
      <c r="A25" s="57"/>
      <c r="B25" s="58"/>
      <c r="C25" s="3" t="s">
        <v>15</v>
      </c>
      <c r="D25" s="4" t="s">
        <v>16</v>
      </c>
      <c r="E25" s="4" t="s">
        <v>17</v>
      </c>
      <c r="F25" s="5" t="s">
        <v>24</v>
      </c>
      <c r="G25" s="5" t="s">
        <v>12</v>
      </c>
      <c r="H25" s="14"/>
    </row>
    <row r="26" spans="1:14" ht="15" customHeight="1">
      <c r="A26" s="29" t="s">
        <v>0</v>
      </c>
      <c r="B26" s="29"/>
      <c r="C26" s="1">
        <v>1</v>
      </c>
      <c r="D26" s="1">
        <v>1</v>
      </c>
      <c r="E26" s="1">
        <v>1</v>
      </c>
      <c r="F26" s="1">
        <v>2</v>
      </c>
      <c r="G26" s="2">
        <v>5</v>
      </c>
      <c r="H26" s="14"/>
    </row>
    <row r="27" spans="1:14" ht="15" customHeight="1">
      <c r="A27" s="29" t="s">
        <v>1</v>
      </c>
      <c r="B27" s="29"/>
      <c r="C27" s="1">
        <v>0</v>
      </c>
      <c r="D27" s="1">
        <v>0</v>
      </c>
      <c r="E27" s="1">
        <v>0</v>
      </c>
      <c r="F27" s="1">
        <v>0</v>
      </c>
      <c r="G27" s="2">
        <v>0</v>
      </c>
      <c r="H27" s="14"/>
    </row>
    <row r="28" spans="1:14" ht="15" customHeight="1">
      <c r="A28" s="29" t="s">
        <v>2</v>
      </c>
      <c r="B28" s="29"/>
      <c r="C28" s="1">
        <v>0</v>
      </c>
      <c r="D28" s="1">
        <v>0</v>
      </c>
      <c r="E28" s="1">
        <v>0</v>
      </c>
      <c r="F28" s="1">
        <v>0</v>
      </c>
      <c r="G28" s="2">
        <v>0</v>
      </c>
      <c r="H28" s="14"/>
    </row>
    <row r="29" spans="1:14" ht="15.75" customHeight="1" thickBot="1">
      <c r="A29" s="47" t="s">
        <v>3</v>
      </c>
      <c r="B29" s="47"/>
      <c r="C29" s="6">
        <f>SUM(C26:C28)</f>
        <v>1</v>
      </c>
      <c r="D29" s="6">
        <f>SUM(D26:D28)</f>
        <v>1</v>
      </c>
      <c r="E29" s="6">
        <f>SUM(E26:E28)</f>
        <v>1</v>
      </c>
      <c r="F29" s="6">
        <f>SUM(F26:F28)</f>
        <v>2</v>
      </c>
      <c r="G29" s="6">
        <f>SUM(G26:G28)</f>
        <v>5</v>
      </c>
      <c r="H29" s="14"/>
    </row>
    <row r="30" spans="1:14" ht="18" customHeight="1" thickBot="1">
      <c r="A30" s="17"/>
      <c r="B30" s="17"/>
      <c r="C30" s="17"/>
      <c r="D30" s="17"/>
      <c r="E30" s="17"/>
      <c r="F30" s="17"/>
      <c r="G30" s="17"/>
      <c r="H30" s="17"/>
    </row>
    <row r="31" spans="1:14" ht="15.75" customHeight="1" thickBot="1">
      <c r="A31" s="48" t="s">
        <v>19</v>
      </c>
      <c r="B31" s="49"/>
      <c r="C31" s="49"/>
      <c r="D31" s="49"/>
      <c r="E31" s="49"/>
      <c r="F31" s="50"/>
      <c r="G31" s="14"/>
      <c r="H31" s="14"/>
    </row>
    <row r="32" spans="1:14" ht="18" customHeight="1">
      <c r="A32" s="51"/>
      <c r="B32" s="51"/>
      <c r="C32" s="52">
        <v>2025</v>
      </c>
      <c r="D32" s="53"/>
      <c r="E32" s="53"/>
      <c r="F32" s="54"/>
      <c r="G32" s="14"/>
      <c r="H32" s="14"/>
    </row>
    <row r="33" spans="1:8" ht="15" customHeight="1">
      <c r="A33" s="42" t="s">
        <v>14</v>
      </c>
      <c r="B33" s="43"/>
      <c r="C33" s="3" t="s">
        <v>15</v>
      </c>
      <c r="D33" s="4" t="s">
        <v>16</v>
      </c>
      <c r="E33" s="4" t="s">
        <v>17</v>
      </c>
      <c r="F33" s="5" t="s">
        <v>24</v>
      </c>
      <c r="G33" s="5" t="s">
        <v>12</v>
      </c>
      <c r="H33" s="14"/>
    </row>
    <row r="34" spans="1:8" ht="15" customHeight="1">
      <c r="A34" s="29" t="s">
        <v>0</v>
      </c>
      <c r="B34" s="29"/>
      <c r="C34" s="1">
        <v>1</v>
      </c>
      <c r="D34" s="1">
        <v>3</v>
      </c>
      <c r="E34" s="1">
        <v>0</v>
      </c>
      <c r="F34" s="1">
        <v>1</v>
      </c>
      <c r="G34" s="2">
        <v>5</v>
      </c>
      <c r="H34" s="14"/>
    </row>
    <row r="35" spans="1:8" ht="15" customHeight="1">
      <c r="A35" s="29" t="s">
        <v>1</v>
      </c>
      <c r="B35" s="29"/>
      <c r="C35" s="1">
        <v>0</v>
      </c>
      <c r="D35" s="1">
        <v>0</v>
      </c>
      <c r="E35" s="1">
        <v>0</v>
      </c>
      <c r="F35" s="1">
        <v>0</v>
      </c>
      <c r="G35" s="2">
        <v>0</v>
      </c>
      <c r="H35" s="14"/>
    </row>
    <row r="36" spans="1:8" ht="15" customHeight="1">
      <c r="A36" s="29" t="s">
        <v>2</v>
      </c>
      <c r="B36" s="29"/>
      <c r="C36" s="1">
        <v>0</v>
      </c>
      <c r="D36" s="1">
        <v>0</v>
      </c>
      <c r="E36" s="1">
        <v>0</v>
      </c>
      <c r="F36" s="1">
        <v>0</v>
      </c>
      <c r="G36" s="2">
        <v>0</v>
      </c>
      <c r="H36" s="14"/>
    </row>
    <row r="37" spans="1:8" ht="15.75" customHeight="1" thickBot="1">
      <c r="A37" s="47" t="s">
        <v>3</v>
      </c>
      <c r="B37" s="47"/>
      <c r="C37" s="6">
        <f>SUM(C34:C36)</f>
        <v>1</v>
      </c>
      <c r="D37" s="6">
        <f>SUM(D34:D36)</f>
        <v>3</v>
      </c>
      <c r="E37" s="6">
        <f>SUM(E34:E36)</f>
        <v>0</v>
      </c>
      <c r="F37" s="6">
        <f>SUM(F34:F36)</f>
        <v>1</v>
      </c>
      <c r="G37" s="6">
        <f>SUM(G34:G36)</f>
        <v>5</v>
      </c>
      <c r="H37" s="14"/>
    </row>
    <row r="38" spans="1:8" ht="6.75" customHeight="1" thickBot="1">
      <c r="A38" s="17"/>
      <c r="B38" s="17"/>
      <c r="C38" s="17"/>
      <c r="D38" s="17"/>
      <c r="E38" s="17"/>
      <c r="F38" s="17"/>
      <c r="G38" s="17"/>
      <c r="H38" s="17"/>
    </row>
    <row r="39" spans="1:8" ht="15.75" customHeight="1" thickBot="1">
      <c r="A39" s="60" t="s">
        <v>20</v>
      </c>
      <c r="B39" s="61"/>
      <c r="C39" s="61"/>
      <c r="D39" s="61"/>
      <c r="E39" s="61"/>
      <c r="F39" s="62"/>
      <c r="G39" s="14"/>
      <c r="H39" s="14"/>
    </row>
    <row r="40" spans="1:8" ht="9" customHeight="1">
      <c r="A40" s="63"/>
      <c r="B40" s="51"/>
      <c r="C40" s="52">
        <v>2025</v>
      </c>
      <c r="D40" s="53"/>
      <c r="E40" s="53"/>
      <c r="F40" s="54"/>
      <c r="G40" s="14"/>
      <c r="H40" s="14"/>
    </row>
    <row r="41" spans="1:8" ht="15" customHeight="1">
      <c r="A41" s="59" t="s">
        <v>14</v>
      </c>
      <c r="B41" s="43"/>
      <c r="C41" s="3" t="s">
        <v>15</v>
      </c>
      <c r="D41" s="4" t="s">
        <v>16</v>
      </c>
      <c r="E41" s="4" t="s">
        <v>17</v>
      </c>
      <c r="F41" s="5" t="s">
        <v>18</v>
      </c>
      <c r="G41" s="5" t="s">
        <v>12</v>
      </c>
      <c r="H41" s="14"/>
    </row>
    <row r="42" spans="1:8" ht="15" customHeight="1">
      <c r="A42" s="41" t="s">
        <v>0</v>
      </c>
      <c r="B42" s="29"/>
      <c r="C42" s="1">
        <v>0</v>
      </c>
      <c r="D42" s="1">
        <v>0</v>
      </c>
      <c r="E42" s="1">
        <v>0</v>
      </c>
      <c r="F42" s="1">
        <v>0</v>
      </c>
      <c r="G42" s="2">
        <v>0</v>
      </c>
      <c r="H42" s="14"/>
    </row>
    <row r="43" spans="1:8" ht="15" customHeight="1">
      <c r="A43" s="41" t="s">
        <v>1</v>
      </c>
      <c r="B43" s="29"/>
      <c r="C43" s="1">
        <v>0</v>
      </c>
      <c r="D43" s="1">
        <v>0</v>
      </c>
      <c r="E43" s="1">
        <v>0</v>
      </c>
      <c r="F43" s="1">
        <v>0</v>
      </c>
      <c r="G43" s="2">
        <v>0</v>
      </c>
      <c r="H43" s="14"/>
    </row>
    <row r="44" spans="1:8" ht="15" customHeight="1">
      <c r="A44" s="41" t="s">
        <v>2</v>
      </c>
      <c r="B44" s="29"/>
      <c r="C44" s="1">
        <v>0</v>
      </c>
      <c r="D44" s="1">
        <v>0</v>
      </c>
      <c r="E44" s="1">
        <v>0</v>
      </c>
      <c r="F44" s="1">
        <v>0</v>
      </c>
      <c r="G44" s="2">
        <v>0</v>
      </c>
      <c r="H44" s="14"/>
    </row>
    <row r="45" spans="1:8" ht="15.75" customHeight="1" thickBot="1">
      <c r="A45" s="45" t="s">
        <v>3</v>
      </c>
      <c r="B45" s="47"/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14"/>
    </row>
    <row r="46" spans="1:8" ht="12" customHeight="1">
      <c r="A46" s="17"/>
      <c r="B46" s="17"/>
      <c r="C46" s="17"/>
      <c r="D46" s="17"/>
      <c r="E46" s="17"/>
      <c r="F46" s="17"/>
      <c r="G46" s="17"/>
      <c r="H46" s="17"/>
    </row>
  </sheetData>
  <mergeCells count="43">
    <mergeCell ref="A42:B42"/>
    <mergeCell ref="A43:B43"/>
    <mergeCell ref="A44:B44"/>
    <mergeCell ref="A45:B45"/>
    <mergeCell ref="A35:B35"/>
    <mergeCell ref="A41:B41"/>
    <mergeCell ref="A36:B36"/>
    <mergeCell ref="A37:B37"/>
    <mergeCell ref="A39:F39"/>
    <mergeCell ref="A40:B40"/>
    <mergeCell ref="C40:F40"/>
    <mergeCell ref="A32:B32"/>
    <mergeCell ref="C32:F32"/>
    <mergeCell ref="A23:F23"/>
    <mergeCell ref="A24:B25"/>
    <mergeCell ref="C24:F24"/>
    <mergeCell ref="A26:B26"/>
    <mergeCell ref="A27:B27"/>
    <mergeCell ref="A9:B9"/>
    <mergeCell ref="A10:B10"/>
    <mergeCell ref="A11:B11"/>
    <mergeCell ref="A33:B33"/>
    <mergeCell ref="A34:B34"/>
    <mergeCell ref="A14:B14"/>
    <mergeCell ref="A12:B12"/>
    <mergeCell ref="A13:B13"/>
    <mergeCell ref="A15:B15"/>
    <mergeCell ref="A16:B16"/>
    <mergeCell ref="A18:B18"/>
    <mergeCell ref="A19:B19"/>
    <mergeCell ref="A20:B20"/>
    <mergeCell ref="A28:B28"/>
    <mergeCell ref="A29:B29"/>
    <mergeCell ref="A31:F31"/>
    <mergeCell ref="L7:N7"/>
    <mergeCell ref="A8:B8"/>
    <mergeCell ref="I7:K7"/>
    <mergeCell ref="A1:J1"/>
    <mergeCell ref="A2:J2"/>
    <mergeCell ref="A3:J3"/>
    <mergeCell ref="A4:G4"/>
    <mergeCell ref="C7:E7"/>
    <mergeCell ref="F7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1SPCP-CONCLUIDOS-2025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2024-05-10T16:58:09Z</cp:lastPrinted>
  <dcterms:created xsi:type="dcterms:W3CDTF">2012-01-06T18:11:49Z</dcterms:created>
  <dcterms:modified xsi:type="dcterms:W3CDTF">2025-05-19T20:21:23Z</dcterms:modified>
</cp:coreProperties>
</file>