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2025 DTAI\2025 Estadisticas\01 PRIMERA SALA PENAL Y CIVIL\SIPOT\"/>
    </mc:Choice>
  </mc:AlternateContent>
  <xr:revisionPtr revIDLastSave="0" documentId="13_ncr:1_{4DD838F1-19BE-4E13-A114-F4F9D15A4D2B}" xr6:coauthVersionLast="36" xr6:coauthVersionMax="47" xr10:uidLastSave="{00000000-0000-0000-0000-000000000000}"/>
  <bookViews>
    <workbookView xWindow="-120" yWindow="-120" windowWidth="20736" windowHeight="11160" tabRatio="919" xr2:uid="{00000000-000D-0000-FFFF-FFFF00000000}"/>
  </bookViews>
  <sheets>
    <sheet name="1SPCPO-CONCLUIDOS-2025" sheetId="223" r:id="rId1"/>
  </sheets>
  <calcPr calcId="191029"/>
</workbook>
</file>

<file path=xl/calcChain.xml><?xml version="1.0" encoding="utf-8"?>
<calcChain xmlns="http://schemas.openxmlformats.org/spreadsheetml/2006/main">
  <c r="I130" i="223" l="1"/>
  <c r="H130" i="223"/>
  <c r="G130" i="223"/>
  <c r="F130" i="223"/>
  <c r="E130" i="223"/>
  <c r="D130" i="223"/>
  <c r="C130" i="223"/>
  <c r="B130" i="223"/>
  <c r="AM13" i="223" l="1"/>
  <c r="AL13" i="223"/>
  <c r="AN13" i="223" s="1"/>
  <c r="AM12" i="223"/>
  <c r="AN12" i="223" s="1"/>
  <c r="AL12" i="223"/>
  <c r="AM11" i="223"/>
  <c r="AL11" i="223"/>
  <c r="AN11" i="223" s="1"/>
  <c r="AM10" i="223"/>
  <c r="AN10" i="223" s="1"/>
  <c r="AL10" i="223"/>
  <c r="AM9" i="223"/>
  <c r="AL9" i="223"/>
  <c r="AN9" i="223" s="1"/>
  <c r="AM8" i="223"/>
  <c r="AN8" i="223" s="1"/>
  <c r="AL8" i="223"/>
  <c r="AM7" i="223"/>
  <c r="AL7" i="223"/>
  <c r="AL14" i="223" s="1"/>
  <c r="AM14" i="223" l="1"/>
  <c r="AN7" i="223"/>
  <c r="AN14" i="223" s="1"/>
</calcChain>
</file>

<file path=xl/sharedStrings.xml><?xml version="1.0" encoding="utf-8"?>
<sst xmlns="http://schemas.openxmlformats.org/spreadsheetml/2006/main" count="228" uniqueCount="99">
  <si>
    <t>Total Fallados</t>
  </si>
  <si>
    <t>Confirma</t>
  </si>
  <si>
    <t>Modifica</t>
  </si>
  <si>
    <t>Revoca</t>
  </si>
  <si>
    <t xml:space="preserve">TOTAL   </t>
  </si>
  <si>
    <t>Sin Materia</t>
  </si>
  <si>
    <t>Totales</t>
  </si>
  <si>
    <t>TRIBUNAL SUPERIOR DE JUSTICIA DEL ESTADO</t>
  </si>
  <si>
    <t>ENERO</t>
  </si>
  <si>
    <t>Tribunal Primero de Juicio Oral</t>
  </si>
  <si>
    <t>Tribunal Segundo de Juicio Oral</t>
  </si>
  <si>
    <t>Improcedente</t>
  </si>
  <si>
    <t>Total</t>
  </si>
  <si>
    <t>Fallados contra Sentencia</t>
  </si>
  <si>
    <t>Primero de Control del 2do. distrito</t>
  </si>
  <si>
    <t>Primero de Control del 3er. distrito</t>
  </si>
  <si>
    <t>Primero de Control del 4to. distrito</t>
  </si>
  <si>
    <t>Primero de Control del 5to. distrito</t>
  </si>
  <si>
    <t>Primero de Ejecución (Sist. Mixto)</t>
  </si>
  <si>
    <t>Segundo de Ejecución  (Sist. Mixto)</t>
  </si>
  <si>
    <t>Primero de Ejecución (Sist. Oral)</t>
  </si>
  <si>
    <t>Segundo de Ejecución (Sist. Oral)</t>
  </si>
  <si>
    <t>Procede</t>
  </si>
  <si>
    <t>No Procede</t>
  </si>
  <si>
    <t>Sobresee</t>
  </si>
  <si>
    <t>Desecha</t>
  </si>
  <si>
    <t>Contra Sentencia</t>
  </si>
  <si>
    <t>Contra Audiencia</t>
  </si>
  <si>
    <t>No Admitido</t>
  </si>
  <si>
    <t>Primero de Control del 1er distrito</t>
  </si>
  <si>
    <t>Segundo de Control del 1er distrito</t>
  </si>
  <si>
    <t>Tercero de Control del 1er distrito</t>
  </si>
  <si>
    <t>CÓDIGO PROCESAL PENAL DEL ESTADO - APELACIONES CONTRA AUTOS</t>
  </si>
  <si>
    <t>CÓDIGO PROCESAL PENAL DEL ESTADO - CASACIONES</t>
  </si>
  <si>
    <t>CÓDIGO NACIONAL DE PROCEDIMIENTOS PENALES - APELACIONES CONTRA RESOLUCIONES</t>
  </si>
  <si>
    <t>Revoca y Repone Proc.</t>
  </si>
  <si>
    <t>Inadmisible</t>
  </si>
  <si>
    <t>CÓDIGO NACIONAL DE PROCEDIMIENTOS PENALES - APELACIONES CONTRA SENTENCIAS</t>
  </si>
  <si>
    <t>Prevalece</t>
  </si>
  <si>
    <t>Prevalece Parcialmente</t>
  </si>
  <si>
    <t>No Prevalece</t>
  </si>
  <si>
    <t>Anulación de Sentencia</t>
  </si>
  <si>
    <t>Tercero de Ejecución  (Sist. Mixto)</t>
  </si>
  <si>
    <t>Prevelece</t>
  </si>
  <si>
    <t>Tercero de Ejecución (Sist. Oral)</t>
  </si>
  <si>
    <t>No Prevelece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</si>
  <si>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</si>
  <si>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</si>
  <si>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</si>
  <si>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</si>
  <si>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</si>
  <si>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</si>
  <si>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</si>
  <si>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</si>
  <si>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</si>
  <si>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</si>
  <si>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</si>
  <si>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</si>
  <si>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CONCLUIDOS</t>
  </si>
  <si>
    <t>Procede y Modifica</t>
  </si>
  <si>
    <t>Procede y Revoca</t>
  </si>
  <si>
    <t>Improce-
dente</t>
  </si>
  <si>
    <t>Dese-chados</t>
  </si>
  <si>
    <t>Desisti-miento</t>
  </si>
  <si>
    <t>Sin
Materia</t>
  </si>
  <si>
    <t>No
Admitido</t>
  </si>
  <si>
    <t>Inadmi-sible</t>
  </si>
  <si>
    <t>Impro-cedente</t>
  </si>
  <si>
    <t>Desecha-dos</t>
  </si>
  <si>
    <t>No
procede</t>
  </si>
  <si>
    <t>Diversas Causas</t>
  </si>
  <si>
    <t>Fundado</t>
  </si>
  <si>
    <t>Infundado</t>
  </si>
  <si>
    <t>Caducidad</t>
  </si>
  <si>
    <t>Fallados contra Autos</t>
  </si>
  <si>
    <t>Tribunal 1° Unitario de Enjuiciamiento</t>
  </si>
  <si>
    <t>Tribunal 1°  Colegiado de Enjuiciamiento</t>
  </si>
  <si>
    <t>Tribunal 2° Colegiado de Enjuiciamiento</t>
  </si>
  <si>
    <t>Tribunal 2° Unitario de Enjuiciamiento</t>
  </si>
  <si>
    <t>Tribunal 3° Unitario de Enjuiciamiento</t>
  </si>
  <si>
    <t>Tribunal 4° Unitario de Enjuiciamiento</t>
  </si>
  <si>
    <t>Tribunal 5° Unitario de Enjuiciamiento</t>
  </si>
  <si>
    <t>Tribunal 6° Unitario de Enjuiciamiento</t>
  </si>
  <si>
    <t>Tribunal 1° Colegiado de Enjuiciamiento</t>
  </si>
  <si>
    <t>Queja</t>
  </si>
  <si>
    <t>Incidentes</t>
  </si>
  <si>
    <t>Quejas</t>
  </si>
  <si>
    <t>Reconocimiento de Inocencia</t>
  </si>
  <si>
    <t>Procedente</t>
  </si>
  <si>
    <t>OTROS ASUNTOS</t>
  </si>
  <si>
    <t>Contra Negativa de Cateo</t>
  </si>
  <si>
    <t>PRIMERA SALA COLEGIADA PENAL Y CIVIL
(ASUNTOS PENALES ORALES CONCLUIDOS)</t>
  </si>
  <si>
    <t>Juzgado Primero Penal (Tradicional)</t>
  </si>
  <si>
    <t>Primera Sala Colegiada Penal y Civil</t>
  </si>
  <si>
    <t>Segunda Sala Colegiada Penal y Civil</t>
  </si>
  <si>
    <t>Toca anterior a 2025</t>
  </si>
  <si>
    <t>De 2025</t>
  </si>
  <si>
    <t>Otros Tipo de Asuntos</t>
  </si>
  <si>
    <t>ENERO - MARZO /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</si>
</sst>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9C65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EB9C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8" fillId="5" borderId="0" applyNumberFormat="0" applyBorder="0" applyAlignment="0" applyProtection="0"/>
  </cellStyleXfs>
  <cellXfs count="128">
    <xf numFmtId="0" fontId="0" fillId="0" borderId="0" xfId="0"/>
    <xf numFmtId="0" fontId="5" fillId="4" borderId="1" xfId="0" applyFont="1" applyFill="1" applyBorder="1" applyAlignment="1" applyProtection="1">
      <alignment horizontal="center" vertical="center"/>
      <protection locked="0"/>
    </xf>
    <xf numFmtId="0" fontId="5" fillId="4" borderId="24" xfId="0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>
      <alignment horizontal="center" vertical="center"/>
    </xf>
    <xf numFmtId="0" fontId="1" fillId="2" borderId="37" xfId="0" applyFont="1" applyFill="1" applyBorder="1"/>
    <xf numFmtId="0" fontId="1" fillId="2" borderId="42" xfId="0" applyFont="1" applyFill="1" applyBorder="1"/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4" xfId="0" applyBorder="1" applyAlignment="1">
      <alignment horizontal="left" vertical="center"/>
    </xf>
    <xf numFmtId="0" fontId="0" fillId="0" borderId="4" xfId="0" applyBorder="1"/>
    <xf numFmtId="0" fontId="0" fillId="0" borderId="0" xfId="0" applyAlignment="1">
      <alignment horizontal="center" vertical="center"/>
    </xf>
    <xf numFmtId="0" fontId="1" fillId="0" borderId="0" xfId="0" applyFont="1"/>
    <xf numFmtId="0" fontId="0" fillId="0" borderId="30" xfId="0" applyBorder="1"/>
    <xf numFmtId="3" fontId="0" fillId="0" borderId="0" xfId="0" applyNumberFormat="1"/>
    <xf numFmtId="0" fontId="4" fillId="2" borderId="4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0" fillId="2" borderId="4" xfId="0" applyFill="1" applyBorder="1"/>
    <xf numFmtId="0" fontId="3" fillId="0" borderId="4" xfId="0" applyFont="1" applyBorder="1"/>
    <xf numFmtId="0" fontId="3" fillId="0" borderId="0" xfId="0" applyFont="1"/>
    <xf numFmtId="0" fontId="1" fillId="0" borderId="37" xfId="0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0" fontId="1" fillId="0" borderId="21" xfId="0" applyFont="1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8" xfId="0" applyBorder="1" applyAlignment="1">
      <alignment horizontal="right"/>
    </xf>
    <xf numFmtId="0" fontId="0" fillId="0" borderId="32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0" fillId="2" borderId="6" xfId="0" applyFill="1" applyBorder="1"/>
    <xf numFmtId="0" fontId="0" fillId="0" borderId="6" xfId="0" applyBorder="1"/>
    <xf numFmtId="0" fontId="0" fillId="2" borderId="7" xfId="0" applyFill="1" applyBorder="1" applyAlignment="1">
      <alignment horizontal="center"/>
    </xf>
    <xf numFmtId="0" fontId="1" fillId="0" borderId="45" xfId="0" applyFont="1" applyBorder="1" applyAlignment="1">
      <alignment horizontal="center" vertical="center" wrapText="1"/>
    </xf>
    <xf numFmtId="0" fontId="3" fillId="0" borderId="10" xfId="0" applyFont="1" applyBorder="1"/>
    <xf numFmtId="0" fontId="1" fillId="3" borderId="4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4" borderId="1" xfId="0" applyFont="1" applyFill="1" applyBorder="1" applyAlignment="1">
      <alignment horizontal="center"/>
    </xf>
    <xf numFmtId="0" fontId="0" fillId="2" borderId="4" xfId="0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/>
    </xf>
    <xf numFmtId="0" fontId="0" fillId="3" borderId="4" xfId="0" applyFill="1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2" borderId="44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0" fontId="1" fillId="0" borderId="12" xfId="0" applyFont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1" fillId="2" borderId="43" xfId="0" applyFont="1" applyFill="1" applyBorder="1" applyAlignment="1">
      <alignment horizontal="center" vertical="center"/>
    </xf>
    <xf numFmtId="0" fontId="0" fillId="0" borderId="31" xfId="0" applyBorder="1"/>
    <xf numFmtId="0" fontId="0" fillId="2" borderId="31" xfId="0" applyFill="1" applyBorder="1"/>
    <xf numFmtId="0" fontId="0" fillId="2" borderId="30" xfId="0" applyFill="1" applyBorder="1"/>
    <xf numFmtId="0" fontId="0" fillId="0" borderId="32" xfId="0" applyBorder="1"/>
    <xf numFmtId="0" fontId="0" fillId="0" borderId="3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7" xfId="0" applyBorder="1"/>
    <xf numFmtId="0" fontId="0" fillId="0" borderId="46" xfId="0" applyBorder="1" applyAlignment="1">
      <alignment horizontal="center" vertical="center"/>
    </xf>
    <xf numFmtId="0" fontId="0" fillId="0" borderId="8" xfId="0" applyBorder="1"/>
    <xf numFmtId="0" fontId="1" fillId="2" borderId="47" xfId="0" applyFont="1" applyFill="1" applyBorder="1" applyAlignment="1">
      <alignment horizontal="center" vertical="center"/>
    </xf>
    <xf numFmtId="0" fontId="1" fillId="0" borderId="3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4" borderId="34" xfId="0" applyFont="1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45" xfId="0" applyFont="1" applyBorder="1" applyAlignment="1">
      <alignment horizontal="center" wrapText="1"/>
    </xf>
    <xf numFmtId="0" fontId="1" fillId="0" borderId="9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5" fillId="4" borderId="1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7" xfId="0" applyFill="1" applyBorder="1" applyAlignment="1">
      <alignment horizontal="center"/>
    </xf>
    <xf numFmtId="0" fontId="1" fillId="0" borderId="4" xfId="0" applyFont="1" applyFill="1" applyBorder="1" applyAlignment="1">
      <alignment horizontal="center" vertical="center"/>
    </xf>
    <xf numFmtId="0" fontId="0" fillId="0" borderId="48" xfId="0" applyFill="1" applyBorder="1"/>
    <xf numFmtId="0" fontId="0" fillId="0" borderId="4" xfId="0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13" xfId="0" applyBorder="1" applyAlignment="1">
      <alignment horizontal="left" vertical="center"/>
    </xf>
    <xf numFmtId="0" fontId="5" fillId="3" borderId="5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5" fillId="3" borderId="9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25" xfId="0" applyFont="1" applyBorder="1" applyAlignment="1" applyProtection="1">
      <alignment horizontal="center" vertical="center"/>
      <protection locked="0"/>
    </xf>
    <xf numFmtId="0" fontId="6" fillId="0" borderId="19" xfId="0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 wrapText="1"/>
    </xf>
    <xf numFmtId="0" fontId="1" fillId="2" borderId="3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/>
    </xf>
    <xf numFmtId="0" fontId="1" fillId="3" borderId="41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6" fillId="0" borderId="18" xfId="0" applyFont="1" applyBorder="1" applyAlignment="1" applyProtection="1">
      <alignment horizontal="center" vertical="center"/>
      <protection locked="0"/>
    </xf>
    <xf numFmtId="0" fontId="0" fillId="0" borderId="33" xfId="0" applyBorder="1" applyAlignment="1">
      <alignment horizontal="center" vertical="center"/>
    </xf>
    <xf numFmtId="0" fontId="1" fillId="2" borderId="34" xfId="0" applyFont="1" applyFill="1" applyBorder="1" applyAlignment="1">
      <alignment horizontal="center" vertical="center" wrapText="1"/>
    </xf>
    <xf numFmtId="0" fontId="1" fillId="2" borderId="35" xfId="0" applyFont="1" applyFill="1" applyBorder="1" applyAlignment="1">
      <alignment horizontal="center" vertical="center" wrapText="1"/>
    </xf>
    <xf numFmtId="0" fontId="1" fillId="2" borderId="36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/>
    </xf>
    <xf numFmtId="0" fontId="1" fillId="2" borderId="40" xfId="0" applyFont="1" applyFill="1" applyBorder="1" applyAlignment="1">
      <alignment horizontal="center"/>
    </xf>
    <xf numFmtId="0" fontId="1" fillId="2" borderId="23" xfId="0" applyFont="1" applyFill="1" applyBorder="1" applyAlignment="1">
      <alignment horizontal="center"/>
    </xf>
    <xf numFmtId="0" fontId="1" fillId="3" borderId="29" xfId="0" applyFont="1" applyFill="1" applyBorder="1" applyAlignment="1">
      <alignment horizontal="center" vertical="center"/>
    </xf>
    <xf numFmtId="0" fontId="1" fillId="3" borderId="38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</cellXfs>
  <cellStyles count="2">
    <cellStyle name="Neutral 2" xfId="1" xr:uid="{00000000-0005-0000-0000-000000000000}"/>
    <cellStyle name="Normal" xfId="0" builtinId="0"/>
  </cellStyles>
  <dxfs count="0"/>
  <tableStyles count="0" defaultTableStyle="TableStyleMedium2" defaultPivotStyle="PivotStyleLight16"/>
  <colors>
    <mruColors>
      <color rgb="FF181E0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13A9B4-81D3-4FF1-A3E4-3A1D1386CF7F}">
  <sheetPr codeName="Hoja2"/>
  <dimension ref="A1:AO140"/>
  <sheetViews>
    <sheetView tabSelected="1" zoomScale="90" zoomScaleNormal="90" workbookViewId="0">
      <selection sqref="A1:G1"/>
    </sheetView>
  </sheetViews>
  <sheetFormatPr baseColWidth="10" defaultRowHeight="14.4" x14ac:dyDescent="0.3"/>
  <cols>
    <col min="1" max="1" width="31.88671875" customWidth="1"/>
    <col min="2" max="4" width="8.6640625" customWidth="1"/>
    <col min="5" max="5" width="9.88671875" customWidth="1"/>
    <col min="6" max="6" width="10.109375" customWidth="1"/>
    <col min="7" max="9" width="8.6640625" customWidth="1"/>
    <col min="10" max="10" width="9.6640625" customWidth="1"/>
    <col min="11" max="41" width="8.6640625" customWidth="1"/>
  </cols>
  <sheetData>
    <row r="1" spans="1:41" ht="15.6" x14ac:dyDescent="0.3">
      <c r="A1" s="94" t="s">
        <v>7</v>
      </c>
      <c r="B1" s="94"/>
      <c r="C1" s="94"/>
      <c r="D1" s="94"/>
      <c r="E1" s="94"/>
      <c r="F1" s="94"/>
      <c r="G1" s="94"/>
    </row>
    <row r="2" spans="1:41" ht="34.5" customHeight="1" x14ac:dyDescent="0.3">
      <c r="A2" s="97" t="s">
        <v>91</v>
      </c>
      <c r="B2" s="94"/>
      <c r="C2" s="94"/>
      <c r="D2" s="94"/>
      <c r="E2" s="94"/>
      <c r="F2" s="94"/>
      <c r="G2" s="94"/>
    </row>
    <row r="3" spans="1:41" ht="15.6" x14ac:dyDescent="0.3">
      <c r="A3" s="94" t="s">
        <v>98</v>
      </c>
      <c r="B3" s="94"/>
      <c r="C3" s="94"/>
      <c r="D3" s="94"/>
      <c r="E3" s="94"/>
      <c r="F3" s="94"/>
      <c r="G3" s="94"/>
    </row>
    <row r="4" spans="1:41" ht="7.5" customHeight="1" thickBot="1" x14ac:dyDescent="0.35">
      <c r="A4" s="6"/>
      <c r="B4" s="6"/>
      <c r="C4" s="6"/>
    </row>
    <row r="5" spans="1:41" ht="18" customHeight="1" x14ac:dyDescent="0.3">
      <c r="A5" s="14" t="s">
        <v>58</v>
      </c>
      <c r="B5" s="95" t="s">
        <v>46</v>
      </c>
      <c r="C5" s="96"/>
      <c r="D5" s="96"/>
      <c r="E5" s="95" t="s">
        <v>47</v>
      </c>
      <c r="F5" s="96"/>
      <c r="G5" s="106"/>
      <c r="H5" s="95" t="s">
        <v>48</v>
      </c>
      <c r="I5" s="96"/>
      <c r="J5" s="106"/>
      <c r="K5" s="95" t="s">
        <v>49</v>
      </c>
      <c r="L5" s="96"/>
      <c r="M5" s="106"/>
      <c r="N5" s="95" t="s">
        <v>50</v>
      </c>
      <c r="O5" s="96"/>
      <c r="P5" s="106"/>
      <c r="Q5" s="95" t="s">
        <v>51</v>
      </c>
      <c r="R5" s="96"/>
      <c r="S5" s="106"/>
      <c r="T5" s="95" t="s">
        <v>52</v>
      </c>
      <c r="U5" s="96"/>
      <c r="V5" s="106"/>
      <c r="W5" s="95" t="s">
        <v>53</v>
      </c>
      <c r="X5" s="96"/>
      <c r="Y5" s="106"/>
      <c r="Z5" s="95" t="s">
        <v>54</v>
      </c>
      <c r="AA5" s="96"/>
      <c r="AB5" s="106"/>
      <c r="AC5" s="95" t="s">
        <v>55</v>
      </c>
      <c r="AD5" s="96"/>
      <c r="AE5" s="106"/>
      <c r="AF5" s="95" t="s">
        <v>56</v>
      </c>
      <c r="AG5" s="96"/>
      <c r="AH5" s="106"/>
      <c r="AI5" s="95" t="s">
        <v>57</v>
      </c>
      <c r="AJ5" s="96"/>
      <c r="AK5" s="106"/>
      <c r="AL5" s="95">
        <v>2025</v>
      </c>
      <c r="AM5" s="96"/>
      <c r="AN5" s="106"/>
    </row>
    <row r="6" spans="1:41" ht="43.5" customHeight="1" x14ac:dyDescent="0.3">
      <c r="A6" s="41" t="s">
        <v>0</v>
      </c>
      <c r="B6" s="79" t="s">
        <v>95</v>
      </c>
      <c r="C6" s="1" t="s">
        <v>96</v>
      </c>
      <c r="D6" s="2" t="s">
        <v>12</v>
      </c>
      <c r="E6" s="79" t="s">
        <v>95</v>
      </c>
      <c r="F6" s="1" t="s">
        <v>96</v>
      </c>
      <c r="G6" s="1" t="s">
        <v>12</v>
      </c>
      <c r="H6" s="79" t="s">
        <v>95</v>
      </c>
      <c r="I6" s="1" t="s">
        <v>96</v>
      </c>
      <c r="J6" s="1" t="s">
        <v>12</v>
      </c>
      <c r="K6" s="79" t="s">
        <v>95</v>
      </c>
      <c r="L6" s="1" t="s">
        <v>96</v>
      </c>
      <c r="M6" s="1" t="s">
        <v>12</v>
      </c>
      <c r="N6" s="79" t="s">
        <v>95</v>
      </c>
      <c r="O6" s="1" t="s">
        <v>96</v>
      </c>
      <c r="P6" s="1" t="s">
        <v>12</v>
      </c>
      <c r="Q6" s="79" t="s">
        <v>95</v>
      </c>
      <c r="R6" s="1" t="s">
        <v>96</v>
      </c>
      <c r="S6" s="1" t="s">
        <v>12</v>
      </c>
      <c r="T6" s="79" t="s">
        <v>95</v>
      </c>
      <c r="U6" s="1" t="s">
        <v>96</v>
      </c>
      <c r="V6" s="1" t="s">
        <v>12</v>
      </c>
      <c r="W6" s="79" t="s">
        <v>95</v>
      </c>
      <c r="X6" s="1" t="s">
        <v>96</v>
      </c>
      <c r="Y6" s="1" t="s">
        <v>12</v>
      </c>
      <c r="Z6" s="79" t="s">
        <v>95</v>
      </c>
      <c r="AA6" s="1" t="s">
        <v>96</v>
      </c>
      <c r="AB6" s="1" t="s">
        <v>12</v>
      </c>
      <c r="AC6" s="79" t="s">
        <v>95</v>
      </c>
      <c r="AD6" s="1" t="s">
        <v>96</v>
      </c>
      <c r="AE6" s="1" t="s">
        <v>12</v>
      </c>
      <c r="AF6" s="79" t="s">
        <v>95</v>
      </c>
      <c r="AG6" s="1" t="s">
        <v>96</v>
      </c>
      <c r="AH6" s="1" t="s">
        <v>12</v>
      </c>
      <c r="AI6" s="79" t="s">
        <v>95</v>
      </c>
      <c r="AJ6" s="1" t="s">
        <v>96</v>
      </c>
      <c r="AK6" s="1" t="s">
        <v>12</v>
      </c>
      <c r="AL6" s="79" t="s">
        <v>95</v>
      </c>
      <c r="AM6" s="1" t="s">
        <v>96</v>
      </c>
      <c r="AN6" s="1" t="s">
        <v>12</v>
      </c>
    </row>
    <row r="7" spans="1:41" ht="18" customHeight="1" x14ac:dyDescent="0.3">
      <c r="A7" s="8" t="s">
        <v>13</v>
      </c>
      <c r="B7" s="3">
        <v>4</v>
      </c>
      <c r="C7" s="3">
        <v>0</v>
      </c>
      <c r="D7" s="3">
        <v>4</v>
      </c>
      <c r="E7" s="3">
        <v>1</v>
      </c>
      <c r="F7" s="3">
        <v>0</v>
      </c>
      <c r="G7" s="3">
        <v>1</v>
      </c>
      <c r="H7" s="42">
        <v>3</v>
      </c>
      <c r="I7" s="42">
        <v>0</v>
      </c>
      <c r="J7" s="3">
        <v>3</v>
      </c>
      <c r="K7" s="42"/>
      <c r="L7" s="42"/>
      <c r="M7" s="3"/>
      <c r="N7" s="3"/>
      <c r="O7" s="42"/>
      <c r="P7" s="3"/>
      <c r="Q7" s="42"/>
      <c r="R7" s="42"/>
      <c r="S7" s="3"/>
      <c r="T7" s="42"/>
      <c r="U7" s="42"/>
      <c r="V7" s="3"/>
      <c r="W7" s="42"/>
      <c r="X7" s="42"/>
      <c r="Y7" s="3"/>
      <c r="Z7" s="42"/>
      <c r="AA7" s="42"/>
      <c r="AB7" s="3"/>
      <c r="AC7" s="42"/>
      <c r="AD7" s="42"/>
      <c r="AE7" s="3"/>
      <c r="AF7" s="42"/>
      <c r="AG7" s="42"/>
      <c r="AH7" s="3"/>
      <c r="AI7" s="42"/>
      <c r="AJ7" s="42"/>
      <c r="AK7" s="3"/>
      <c r="AL7" s="42">
        <f>B7+E7+H7+K7+N7+Q7+T7+W7+Z7+AC7+AF7+AI7</f>
        <v>8</v>
      </c>
      <c r="AM7" s="42">
        <f t="shared" ref="AM7:AM13" si="0">C7+F7+I7+L7+O7+R7+U7+X7+AA7+AD7+AG7+AJ7</f>
        <v>0</v>
      </c>
      <c r="AN7" s="42">
        <f>AL7+AM7</f>
        <v>8</v>
      </c>
      <c r="AO7" s="107"/>
    </row>
    <row r="8" spans="1:41" ht="18" customHeight="1" thickBot="1" x14ac:dyDescent="0.35">
      <c r="A8" s="91" t="s">
        <v>74</v>
      </c>
      <c r="B8" s="92">
        <v>16</v>
      </c>
      <c r="C8" s="92">
        <v>0</v>
      </c>
      <c r="D8" s="92">
        <v>16</v>
      </c>
      <c r="E8" s="92">
        <v>10</v>
      </c>
      <c r="F8" s="92">
        <v>1</v>
      </c>
      <c r="G8" s="92">
        <v>11</v>
      </c>
      <c r="H8" s="93">
        <v>8</v>
      </c>
      <c r="I8" s="93">
        <v>0</v>
      </c>
      <c r="J8" s="92">
        <v>8</v>
      </c>
      <c r="K8" s="93"/>
      <c r="L8" s="93"/>
      <c r="M8" s="92"/>
      <c r="N8" s="92"/>
      <c r="O8" s="93"/>
      <c r="P8" s="92"/>
      <c r="Q8" s="93"/>
      <c r="R8" s="93"/>
      <c r="S8" s="92"/>
      <c r="T8" s="93"/>
      <c r="U8" s="93"/>
      <c r="V8" s="92"/>
      <c r="W8" s="93"/>
      <c r="X8" s="93"/>
      <c r="Y8" s="92"/>
      <c r="Z8" s="93"/>
      <c r="AA8" s="93"/>
      <c r="AB8" s="92"/>
      <c r="AC8" s="93"/>
      <c r="AD8" s="93"/>
      <c r="AE8" s="92"/>
      <c r="AF8" s="93"/>
      <c r="AG8" s="93"/>
      <c r="AH8" s="92"/>
      <c r="AI8" s="93"/>
      <c r="AJ8" s="93"/>
      <c r="AK8" s="92"/>
      <c r="AL8" s="93">
        <f t="shared" ref="AL8:AL13" si="1">B8+E8+H8+K8+N8+Q8+T8+W8+Z8+AC8+AF8+AI8</f>
        <v>34</v>
      </c>
      <c r="AM8" s="93">
        <f t="shared" si="0"/>
        <v>1</v>
      </c>
      <c r="AN8" s="93">
        <f t="shared" ref="AN8:AN13" si="2">AL8+AM8</f>
        <v>35</v>
      </c>
      <c r="AO8" s="107"/>
    </row>
    <row r="9" spans="1:41" ht="18" customHeight="1" x14ac:dyDescent="0.3">
      <c r="A9" s="88" t="s">
        <v>70</v>
      </c>
      <c r="B9" s="89">
        <v>0</v>
      </c>
      <c r="C9" s="89">
        <v>0</v>
      </c>
      <c r="D9" s="89">
        <v>0</v>
      </c>
      <c r="E9" s="89">
        <v>0</v>
      </c>
      <c r="F9" s="89">
        <v>0</v>
      </c>
      <c r="G9" s="89">
        <v>0</v>
      </c>
      <c r="H9" s="90">
        <v>0</v>
      </c>
      <c r="I9" s="90">
        <v>0</v>
      </c>
      <c r="J9" s="89">
        <v>0</v>
      </c>
      <c r="K9" s="90"/>
      <c r="L9" s="90"/>
      <c r="M9" s="89"/>
      <c r="N9" s="89"/>
      <c r="O9" s="90"/>
      <c r="P9" s="89"/>
      <c r="Q9" s="90"/>
      <c r="R9" s="90"/>
      <c r="S9" s="89"/>
      <c r="T9" s="90"/>
      <c r="U9" s="90"/>
      <c r="V9" s="89"/>
      <c r="W9" s="90"/>
      <c r="X9" s="90"/>
      <c r="Y9" s="89"/>
      <c r="Z9" s="90"/>
      <c r="AA9" s="90"/>
      <c r="AB9" s="89"/>
      <c r="AC9" s="90"/>
      <c r="AD9" s="90"/>
      <c r="AE9" s="89"/>
      <c r="AF9" s="90"/>
      <c r="AG9" s="90"/>
      <c r="AH9" s="89"/>
      <c r="AI9" s="90"/>
      <c r="AJ9" s="90"/>
      <c r="AK9" s="89"/>
      <c r="AL9" s="90">
        <f t="shared" si="1"/>
        <v>0</v>
      </c>
      <c r="AM9" s="90">
        <f t="shared" si="0"/>
        <v>0</v>
      </c>
      <c r="AN9" s="90">
        <f t="shared" si="2"/>
        <v>0</v>
      </c>
      <c r="AO9" s="87"/>
    </row>
    <row r="10" spans="1:41" ht="18" customHeight="1" x14ac:dyDescent="0.3">
      <c r="A10" s="8" t="s">
        <v>5</v>
      </c>
      <c r="B10" s="3">
        <v>1</v>
      </c>
      <c r="C10" s="3">
        <v>0</v>
      </c>
      <c r="D10" s="3">
        <v>1</v>
      </c>
      <c r="E10" s="3">
        <v>0</v>
      </c>
      <c r="F10" s="3">
        <v>0</v>
      </c>
      <c r="G10" s="3">
        <v>0</v>
      </c>
      <c r="H10" s="42">
        <v>2</v>
      </c>
      <c r="I10" s="42">
        <v>3</v>
      </c>
      <c r="J10" s="3">
        <v>5</v>
      </c>
      <c r="K10" s="42"/>
      <c r="L10" s="42"/>
      <c r="M10" s="3"/>
      <c r="N10" s="3"/>
      <c r="O10" s="42"/>
      <c r="P10" s="3"/>
      <c r="Q10" s="42"/>
      <c r="R10" s="42"/>
      <c r="S10" s="3"/>
      <c r="T10" s="42"/>
      <c r="U10" s="42"/>
      <c r="V10" s="3"/>
      <c r="W10" s="42"/>
      <c r="X10" s="42"/>
      <c r="Y10" s="3"/>
      <c r="Z10" s="42"/>
      <c r="AA10" s="42"/>
      <c r="AB10" s="3"/>
      <c r="AC10" s="42"/>
      <c r="AD10" s="42"/>
      <c r="AE10" s="3"/>
      <c r="AF10" s="42"/>
      <c r="AG10" s="42"/>
      <c r="AH10" s="3"/>
      <c r="AI10" s="42"/>
      <c r="AJ10" s="42"/>
      <c r="AK10" s="3"/>
      <c r="AL10" s="42">
        <f t="shared" si="1"/>
        <v>3</v>
      </c>
      <c r="AM10" s="42">
        <f t="shared" si="0"/>
        <v>3</v>
      </c>
      <c r="AN10" s="42">
        <f t="shared" si="2"/>
        <v>6</v>
      </c>
      <c r="AO10" s="87"/>
    </row>
    <row r="11" spans="1:41" ht="18" customHeight="1" x14ac:dyDescent="0.3">
      <c r="A11" s="8" t="s">
        <v>84</v>
      </c>
      <c r="B11" s="3">
        <v>0</v>
      </c>
      <c r="C11" s="3">
        <v>0</v>
      </c>
      <c r="D11" s="3">
        <v>0</v>
      </c>
      <c r="E11" s="3">
        <v>0</v>
      </c>
      <c r="F11" s="3">
        <v>0</v>
      </c>
      <c r="G11" s="3">
        <v>0</v>
      </c>
      <c r="H11" s="42">
        <v>0</v>
      </c>
      <c r="I11" s="42">
        <v>0</v>
      </c>
      <c r="J11" s="3">
        <v>0</v>
      </c>
      <c r="K11" s="42"/>
      <c r="L11" s="42"/>
      <c r="M11" s="3"/>
      <c r="N11" s="3"/>
      <c r="O11" s="42"/>
      <c r="P11" s="3"/>
      <c r="Q11" s="42"/>
      <c r="R11" s="42"/>
      <c r="S11" s="3"/>
      <c r="T11" s="42"/>
      <c r="U11" s="42"/>
      <c r="V11" s="3"/>
      <c r="W11" s="42"/>
      <c r="X11" s="42"/>
      <c r="Y11" s="3"/>
      <c r="Z11" s="42"/>
      <c r="AA11" s="42"/>
      <c r="AB11" s="3"/>
      <c r="AC11" s="42"/>
      <c r="AD11" s="42"/>
      <c r="AE11" s="3"/>
      <c r="AF11" s="42"/>
      <c r="AG11" s="42"/>
      <c r="AH11" s="3"/>
      <c r="AI11" s="42"/>
      <c r="AJ11" s="42"/>
      <c r="AK11" s="3"/>
      <c r="AL11" s="42">
        <f t="shared" si="1"/>
        <v>0</v>
      </c>
      <c r="AM11" s="42">
        <f t="shared" si="0"/>
        <v>0</v>
      </c>
      <c r="AN11" s="42">
        <f t="shared" si="2"/>
        <v>0</v>
      </c>
      <c r="AO11" s="87"/>
    </row>
    <row r="12" spans="1:41" ht="18" customHeight="1" x14ac:dyDescent="0.3">
      <c r="A12" s="8" t="s">
        <v>97</v>
      </c>
      <c r="B12" s="3">
        <v>0</v>
      </c>
      <c r="C12" s="3">
        <v>0</v>
      </c>
      <c r="D12" s="3">
        <v>0</v>
      </c>
      <c r="E12" s="3">
        <v>0</v>
      </c>
      <c r="F12" s="3">
        <v>1</v>
      </c>
      <c r="G12" s="3">
        <v>1</v>
      </c>
      <c r="H12" s="42">
        <v>0</v>
      </c>
      <c r="I12" s="42">
        <v>0</v>
      </c>
      <c r="J12" s="3">
        <v>0</v>
      </c>
      <c r="K12" s="42"/>
      <c r="L12" s="42"/>
      <c r="M12" s="3"/>
      <c r="N12" s="3"/>
      <c r="O12" s="42"/>
      <c r="P12" s="3"/>
      <c r="Q12" s="42"/>
      <c r="R12" s="42"/>
      <c r="S12" s="3"/>
      <c r="T12" s="42"/>
      <c r="U12" s="42"/>
      <c r="V12" s="3"/>
      <c r="W12" s="42"/>
      <c r="X12" s="42"/>
      <c r="Y12" s="3"/>
      <c r="Z12" s="42"/>
      <c r="AA12" s="42"/>
      <c r="AB12" s="3"/>
      <c r="AC12" s="42"/>
      <c r="AD12" s="42"/>
      <c r="AE12" s="3"/>
      <c r="AF12" s="42"/>
      <c r="AG12" s="42"/>
      <c r="AH12" s="3"/>
      <c r="AI12" s="42"/>
      <c r="AJ12" s="42"/>
      <c r="AK12" s="3"/>
      <c r="AL12" s="42">
        <f t="shared" si="1"/>
        <v>0</v>
      </c>
      <c r="AM12" s="42">
        <f t="shared" si="0"/>
        <v>1</v>
      </c>
      <c r="AN12" s="42">
        <f t="shared" si="2"/>
        <v>1</v>
      </c>
      <c r="AO12" s="87"/>
    </row>
    <row r="13" spans="1:41" ht="18" customHeight="1" x14ac:dyDescent="0.3">
      <c r="A13" s="8" t="s">
        <v>73</v>
      </c>
      <c r="B13" s="3">
        <v>0</v>
      </c>
      <c r="C13" s="3">
        <v>0</v>
      </c>
      <c r="D13" s="3">
        <v>0</v>
      </c>
      <c r="E13" s="3">
        <v>0</v>
      </c>
      <c r="F13" s="3">
        <v>0</v>
      </c>
      <c r="G13" s="3">
        <v>0</v>
      </c>
      <c r="H13" s="42">
        <v>0</v>
      </c>
      <c r="I13" s="42">
        <v>0</v>
      </c>
      <c r="J13" s="3">
        <v>0</v>
      </c>
      <c r="K13" s="42"/>
      <c r="L13" s="42"/>
      <c r="M13" s="3"/>
      <c r="N13" s="3"/>
      <c r="O13" s="42"/>
      <c r="P13" s="3"/>
      <c r="Q13" s="42"/>
      <c r="R13" s="42"/>
      <c r="S13" s="3"/>
      <c r="T13" s="42"/>
      <c r="U13" s="42"/>
      <c r="V13" s="3"/>
      <c r="W13" s="42"/>
      <c r="X13" s="42"/>
      <c r="Y13" s="3"/>
      <c r="Z13" s="42"/>
      <c r="AA13" s="42"/>
      <c r="AB13" s="3"/>
      <c r="AC13" s="42"/>
      <c r="AD13" s="42"/>
      <c r="AE13" s="3"/>
      <c r="AF13" s="42"/>
      <c r="AG13" s="42"/>
      <c r="AH13" s="3"/>
      <c r="AI13" s="42"/>
      <c r="AJ13" s="42"/>
      <c r="AK13" s="3"/>
      <c r="AL13" s="42">
        <f t="shared" si="1"/>
        <v>0</v>
      </c>
      <c r="AM13" s="42">
        <f t="shared" si="0"/>
        <v>0</v>
      </c>
      <c r="AN13" s="42">
        <f t="shared" si="2"/>
        <v>0</v>
      </c>
      <c r="AO13" s="87"/>
    </row>
    <row r="14" spans="1:41" ht="18" customHeight="1" x14ac:dyDescent="0.3">
      <c r="A14" s="45" t="s">
        <v>6</v>
      </c>
      <c r="B14" s="43">
        <v>21</v>
      </c>
      <c r="C14" s="43">
        <v>0</v>
      </c>
      <c r="D14" s="43">
        <v>21</v>
      </c>
      <c r="E14" s="43">
        <v>11</v>
      </c>
      <c r="F14" s="43">
        <v>2</v>
      </c>
      <c r="G14" s="43">
        <v>13</v>
      </c>
      <c r="H14" s="43">
        <v>13</v>
      </c>
      <c r="I14" s="43">
        <v>3</v>
      </c>
      <c r="J14" s="43">
        <v>16</v>
      </c>
      <c r="K14" s="43"/>
      <c r="L14" s="43"/>
      <c r="M14" s="43"/>
      <c r="N14" s="43"/>
      <c r="O14" s="43"/>
      <c r="P14" s="43"/>
      <c r="Q14" s="43"/>
      <c r="R14" s="43"/>
      <c r="S14" s="43"/>
      <c r="T14" s="86"/>
      <c r="U14" s="86"/>
      <c r="V14" s="86"/>
      <c r="W14" s="86"/>
      <c r="X14" s="86"/>
      <c r="Y14" s="86"/>
      <c r="Z14" s="86"/>
      <c r="AA14" s="86"/>
      <c r="AB14" s="86"/>
      <c r="AC14" s="43"/>
      <c r="AD14" s="43"/>
      <c r="AE14" s="43"/>
      <c r="AF14" s="43"/>
      <c r="AG14" s="43"/>
      <c r="AH14" s="43"/>
      <c r="AI14" s="43"/>
      <c r="AJ14" s="43"/>
      <c r="AK14" s="43"/>
      <c r="AL14" s="46">
        <f t="shared" ref="AL14:AM14" si="3">SUM(AL7:AL13)</f>
        <v>45</v>
      </c>
      <c r="AM14" s="46">
        <f t="shared" si="3"/>
        <v>5</v>
      </c>
      <c r="AN14" s="46">
        <f>SUM(AN7:AN13)</f>
        <v>50</v>
      </c>
      <c r="AO14" s="10"/>
    </row>
    <row r="15" spans="1:41" ht="18" customHeight="1" x14ac:dyDescent="0.3">
      <c r="AN15" s="11"/>
    </row>
    <row r="16" spans="1:41" ht="24.75" customHeight="1" x14ac:dyDescent="0.3">
      <c r="A16" s="99" t="s">
        <v>32</v>
      </c>
      <c r="B16" s="99"/>
      <c r="C16" s="99"/>
      <c r="D16" s="99"/>
      <c r="E16" s="99"/>
      <c r="F16" s="99"/>
      <c r="G16" s="99"/>
      <c r="H16" s="100"/>
      <c r="J16" s="13"/>
      <c r="K16" s="13"/>
    </row>
    <row r="17" spans="1:17" ht="47.25" customHeight="1" x14ac:dyDescent="0.3">
      <c r="A17" s="15">
        <v>2025</v>
      </c>
      <c r="B17" s="33" t="s">
        <v>1</v>
      </c>
      <c r="C17" s="33" t="s">
        <v>2</v>
      </c>
      <c r="D17" s="33" t="s">
        <v>3</v>
      </c>
      <c r="E17" s="33" t="s">
        <v>24</v>
      </c>
      <c r="F17" s="33" t="s">
        <v>63</v>
      </c>
      <c r="G17" s="33" t="s">
        <v>68</v>
      </c>
      <c r="H17" s="33" t="s">
        <v>64</v>
      </c>
      <c r="I17" s="40" t="s">
        <v>65</v>
      </c>
      <c r="J17" s="40" t="s">
        <v>67</v>
      </c>
      <c r="K17" s="40" t="s">
        <v>6</v>
      </c>
    </row>
    <row r="18" spans="1:17" ht="17.100000000000001" customHeight="1" x14ac:dyDescent="0.3">
      <c r="A18" s="17" t="s">
        <v>18</v>
      </c>
      <c r="B18" s="44">
        <v>0</v>
      </c>
      <c r="C18" s="44">
        <v>0</v>
      </c>
      <c r="D18" s="44">
        <v>0</v>
      </c>
      <c r="E18" s="44">
        <v>0</v>
      </c>
      <c r="F18" s="44">
        <v>0</v>
      </c>
      <c r="G18" s="44">
        <v>0</v>
      </c>
      <c r="H18" s="44">
        <v>0</v>
      </c>
      <c r="I18" s="44">
        <v>0</v>
      </c>
      <c r="J18" s="44">
        <v>0</v>
      </c>
      <c r="K18" s="41">
        <v>0</v>
      </c>
    </row>
    <row r="19" spans="1:17" ht="17.100000000000001" customHeight="1" x14ac:dyDescent="0.3">
      <c r="A19" s="17" t="s">
        <v>19</v>
      </c>
      <c r="B19" s="44">
        <v>0</v>
      </c>
      <c r="C19" s="44">
        <v>0</v>
      </c>
      <c r="D19" s="44">
        <v>0</v>
      </c>
      <c r="E19" s="44">
        <v>0</v>
      </c>
      <c r="F19" s="44">
        <v>0</v>
      </c>
      <c r="G19" s="44">
        <v>0</v>
      </c>
      <c r="H19" s="44">
        <v>0</v>
      </c>
      <c r="I19" s="44">
        <v>0</v>
      </c>
      <c r="J19" s="44">
        <v>0</v>
      </c>
      <c r="K19" s="41">
        <v>0</v>
      </c>
    </row>
    <row r="20" spans="1:17" ht="17.100000000000001" customHeight="1" x14ac:dyDescent="0.3">
      <c r="A20" s="17" t="s">
        <v>42</v>
      </c>
      <c r="B20" s="44">
        <v>0</v>
      </c>
      <c r="C20" s="44">
        <v>0</v>
      </c>
      <c r="D20" s="44">
        <v>0</v>
      </c>
      <c r="E20" s="44">
        <v>0</v>
      </c>
      <c r="F20" s="44">
        <v>0</v>
      </c>
      <c r="G20" s="44">
        <v>0</v>
      </c>
      <c r="H20" s="44">
        <v>0</v>
      </c>
      <c r="I20" s="44">
        <v>0</v>
      </c>
      <c r="J20" s="44">
        <v>0</v>
      </c>
      <c r="K20" s="41">
        <v>0</v>
      </c>
    </row>
    <row r="21" spans="1:17" ht="17.100000000000001" customHeight="1" x14ac:dyDescent="0.3">
      <c r="A21" s="9" t="s">
        <v>29</v>
      </c>
      <c r="B21" s="47">
        <v>0</v>
      </c>
      <c r="C21" s="47">
        <v>0</v>
      </c>
      <c r="D21" s="47">
        <v>0</v>
      </c>
      <c r="E21" s="47">
        <v>0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39">
        <v>0</v>
      </c>
    </row>
    <row r="22" spans="1:17" ht="17.100000000000001" customHeight="1" x14ac:dyDescent="0.3">
      <c r="A22" s="9" t="s">
        <v>30</v>
      </c>
      <c r="B22" s="47">
        <v>0</v>
      </c>
      <c r="C22" s="47">
        <v>0</v>
      </c>
      <c r="D22" s="47">
        <v>0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39">
        <v>0</v>
      </c>
    </row>
    <row r="23" spans="1:17" ht="17.100000000000001" customHeight="1" x14ac:dyDescent="0.3">
      <c r="A23" s="9" t="s">
        <v>31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39">
        <v>0</v>
      </c>
    </row>
    <row r="24" spans="1:17" ht="17.100000000000001" customHeight="1" x14ac:dyDescent="0.3">
      <c r="A24" s="17" t="s">
        <v>14</v>
      </c>
      <c r="B24" s="44">
        <v>0</v>
      </c>
      <c r="C24" s="44">
        <v>0</v>
      </c>
      <c r="D24" s="44">
        <v>0</v>
      </c>
      <c r="E24" s="44">
        <v>0</v>
      </c>
      <c r="F24" s="44">
        <v>0</v>
      </c>
      <c r="G24" s="44">
        <v>0</v>
      </c>
      <c r="H24" s="44">
        <v>0</v>
      </c>
      <c r="I24" s="44">
        <v>0</v>
      </c>
      <c r="J24" s="44">
        <v>0</v>
      </c>
      <c r="K24" s="41">
        <v>0</v>
      </c>
    </row>
    <row r="25" spans="1:17" ht="17.100000000000001" customHeight="1" x14ac:dyDescent="0.3">
      <c r="A25" s="9" t="s">
        <v>15</v>
      </c>
      <c r="B25" s="47">
        <v>0</v>
      </c>
      <c r="C25" s="47">
        <v>0</v>
      </c>
      <c r="D25" s="47">
        <v>0</v>
      </c>
      <c r="E25" s="47">
        <v>0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39">
        <v>0</v>
      </c>
    </row>
    <row r="26" spans="1:17" ht="17.100000000000001" customHeight="1" x14ac:dyDescent="0.3">
      <c r="A26" s="17" t="s">
        <v>16</v>
      </c>
      <c r="B26" s="44">
        <v>0</v>
      </c>
      <c r="C26" s="44">
        <v>0</v>
      </c>
      <c r="D26" s="44">
        <v>0</v>
      </c>
      <c r="E26" s="44">
        <v>0</v>
      </c>
      <c r="F26" s="44">
        <v>0</v>
      </c>
      <c r="G26" s="44">
        <v>0</v>
      </c>
      <c r="H26" s="44">
        <v>0</v>
      </c>
      <c r="I26" s="44">
        <v>0</v>
      </c>
      <c r="J26" s="44">
        <v>0</v>
      </c>
      <c r="K26" s="41">
        <v>0</v>
      </c>
    </row>
    <row r="27" spans="1:17" ht="17.100000000000001" customHeight="1" x14ac:dyDescent="0.3">
      <c r="A27" s="9" t="s">
        <v>17</v>
      </c>
      <c r="B27" s="47">
        <v>0</v>
      </c>
      <c r="C27" s="47">
        <v>0</v>
      </c>
      <c r="D27" s="47">
        <v>0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39">
        <v>0</v>
      </c>
    </row>
    <row r="28" spans="1:17" ht="17.100000000000001" customHeight="1" x14ac:dyDescent="0.3">
      <c r="A28" s="17" t="s">
        <v>20</v>
      </c>
      <c r="B28" s="44">
        <v>0</v>
      </c>
      <c r="C28" s="44">
        <v>0</v>
      </c>
      <c r="D28" s="44">
        <v>0</v>
      </c>
      <c r="E28" s="44">
        <v>0</v>
      </c>
      <c r="F28" s="44">
        <v>0</v>
      </c>
      <c r="G28" s="44">
        <v>0</v>
      </c>
      <c r="H28" s="44">
        <v>0</v>
      </c>
      <c r="I28" s="44">
        <v>0</v>
      </c>
      <c r="J28" s="44">
        <v>0</v>
      </c>
      <c r="K28" s="41">
        <v>0</v>
      </c>
    </row>
    <row r="29" spans="1:17" ht="17.100000000000001" customHeight="1" x14ac:dyDescent="0.3">
      <c r="A29" s="17" t="s">
        <v>21</v>
      </c>
      <c r="B29" s="44">
        <v>0</v>
      </c>
      <c r="C29" s="44">
        <v>0</v>
      </c>
      <c r="D29" s="44">
        <v>0</v>
      </c>
      <c r="E29" s="44">
        <v>0</v>
      </c>
      <c r="F29" s="44">
        <v>0</v>
      </c>
      <c r="G29" s="44">
        <v>0</v>
      </c>
      <c r="H29" s="44">
        <v>0</v>
      </c>
      <c r="I29" s="44">
        <v>0</v>
      </c>
      <c r="J29" s="44">
        <v>0</v>
      </c>
      <c r="K29" s="41">
        <v>0</v>
      </c>
    </row>
    <row r="30" spans="1:17" ht="17.100000000000001" customHeight="1" x14ac:dyDescent="0.3">
      <c r="A30" s="17" t="s">
        <v>44</v>
      </c>
      <c r="B30" s="44">
        <v>0</v>
      </c>
      <c r="C30" s="44">
        <v>0</v>
      </c>
      <c r="D30" s="44">
        <v>0</v>
      </c>
      <c r="E30" s="44">
        <v>0</v>
      </c>
      <c r="F30" s="44">
        <v>0</v>
      </c>
      <c r="G30" s="44">
        <v>0</v>
      </c>
      <c r="H30" s="44">
        <v>0</v>
      </c>
      <c r="I30" s="44">
        <v>0</v>
      </c>
      <c r="J30" s="44">
        <v>0</v>
      </c>
      <c r="K30" s="41">
        <v>0</v>
      </c>
    </row>
    <row r="31" spans="1:17" ht="18" customHeight="1" x14ac:dyDescent="0.3">
      <c r="A31" s="18" t="s">
        <v>4</v>
      </c>
      <c r="B31" s="31">
        <v>0</v>
      </c>
      <c r="C31" s="31">
        <v>0</v>
      </c>
      <c r="D31" s="31">
        <v>0</v>
      </c>
      <c r="E31" s="31">
        <v>0</v>
      </c>
      <c r="F31" s="31">
        <v>0</v>
      </c>
      <c r="G31" s="31">
        <v>0</v>
      </c>
      <c r="H31" s="31">
        <v>0</v>
      </c>
      <c r="I31" s="31">
        <v>0</v>
      </c>
      <c r="J31" s="31">
        <v>0</v>
      </c>
      <c r="K31" s="31">
        <v>0</v>
      </c>
    </row>
    <row r="32" spans="1:17" ht="12" customHeight="1" thickBot="1" x14ac:dyDescent="0.35">
      <c r="A32" s="19"/>
      <c r="B32" s="11"/>
      <c r="C32" s="11"/>
      <c r="D32" s="11"/>
      <c r="E32" s="11"/>
      <c r="F32" s="11"/>
      <c r="G32" s="11"/>
      <c r="H32" s="11"/>
      <c r="K32" s="11"/>
      <c r="L32" s="11"/>
      <c r="M32" s="11"/>
      <c r="N32" s="11"/>
      <c r="O32" s="11"/>
      <c r="P32" s="11"/>
      <c r="Q32" s="11"/>
    </row>
    <row r="33" spans="1:7" ht="18" customHeight="1" x14ac:dyDescent="0.3">
      <c r="A33" s="108" t="s">
        <v>33</v>
      </c>
      <c r="B33" s="109"/>
      <c r="C33" s="109"/>
      <c r="D33" s="109"/>
      <c r="E33" s="109"/>
      <c r="F33" s="109"/>
      <c r="G33" s="110"/>
    </row>
    <row r="34" spans="1:7" ht="18" customHeight="1" x14ac:dyDescent="0.3">
      <c r="A34" s="4"/>
      <c r="B34" s="111" t="s">
        <v>9</v>
      </c>
      <c r="C34" s="111"/>
      <c r="D34" s="111"/>
      <c r="E34" s="111" t="s">
        <v>10</v>
      </c>
      <c r="F34" s="111"/>
      <c r="G34" s="112"/>
    </row>
    <row r="35" spans="1:7" ht="18" customHeight="1" thickBot="1" x14ac:dyDescent="0.35">
      <c r="A35" s="102" t="s">
        <v>26</v>
      </c>
      <c r="B35" s="103"/>
      <c r="C35" s="103"/>
      <c r="D35" s="103"/>
      <c r="E35" s="103"/>
      <c r="F35" s="103"/>
      <c r="G35" s="104"/>
    </row>
    <row r="36" spans="1:7" ht="18" customHeight="1" thickTop="1" x14ac:dyDescent="0.3">
      <c r="A36" s="20" t="s">
        <v>59</v>
      </c>
      <c r="B36" s="105">
        <v>0</v>
      </c>
      <c r="C36" s="105"/>
      <c r="D36" s="105"/>
      <c r="E36" s="105">
        <v>0</v>
      </c>
      <c r="F36" s="105"/>
      <c r="G36" s="105"/>
    </row>
    <row r="37" spans="1:7" ht="18" customHeight="1" x14ac:dyDescent="0.3">
      <c r="A37" s="20" t="s">
        <v>60</v>
      </c>
      <c r="B37" s="105">
        <v>0</v>
      </c>
      <c r="C37" s="105"/>
      <c r="D37" s="105"/>
      <c r="E37" s="105">
        <v>0</v>
      </c>
      <c r="F37" s="105"/>
      <c r="G37" s="105"/>
    </row>
    <row r="38" spans="1:7" ht="18" customHeight="1" x14ac:dyDescent="0.3">
      <c r="A38" s="21" t="s">
        <v>23</v>
      </c>
      <c r="B38" s="105">
        <v>0</v>
      </c>
      <c r="C38" s="105"/>
      <c r="D38" s="105"/>
      <c r="E38" s="105">
        <v>0</v>
      </c>
      <c r="F38" s="105"/>
      <c r="G38" s="105"/>
    </row>
    <row r="39" spans="1:7" ht="18" customHeight="1" x14ac:dyDescent="0.3">
      <c r="A39" s="22" t="s">
        <v>43</v>
      </c>
      <c r="B39" s="105">
        <v>0</v>
      </c>
      <c r="C39" s="105"/>
      <c r="D39" s="105"/>
      <c r="E39" s="105">
        <v>0</v>
      </c>
      <c r="F39" s="105"/>
      <c r="G39" s="105"/>
    </row>
    <row r="40" spans="1:7" ht="18" customHeight="1" x14ac:dyDescent="0.3">
      <c r="A40" s="22" t="s">
        <v>45</v>
      </c>
      <c r="B40" s="105">
        <v>0</v>
      </c>
      <c r="C40" s="105"/>
      <c r="D40" s="105"/>
      <c r="E40" s="105">
        <v>0</v>
      </c>
      <c r="F40" s="105"/>
      <c r="G40" s="105"/>
    </row>
    <row r="41" spans="1:7" ht="18" customHeight="1" thickBot="1" x14ac:dyDescent="0.35">
      <c r="A41" s="102" t="s">
        <v>27</v>
      </c>
      <c r="B41" s="114"/>
      <c r="C41" s="114"/>
      <c r="D41" s="114"/>
      <c r="E41" s="114"/>
      <c r="F41" s="114"/>
      <c r="G41" s="115"/>
    </row>
    <row r="42" spans="1:7" ht="18" customHeight="1" thickTop="1" x14ac:dyDescent="0.3">
      <c r="A42" s="20" t="s">
        <v>22</v>
      </c>
      <c r="B42" s="105">
        <v>0</v>
      </c>
      <c r="C42" s="105"/>
      <c r="D42" s="105"/>
      <c r="E42" s="105">
        <v>0</v>
      </c>
      <c r="F42" s="105"/>
      <c r="G42" s="105"/>
    </row>
    <row r="43" spans="1:7" ht="18" customHeight="1" x14ac:dyDescent="0.3">
      <c r="A43" s="21" t="s">
        <v>23</v>
      </c>
      <c r="B43" s="105">
        <v>0</v>
      </c>
      <c r="C43" s="105"/>
      <c r="D43" s="105"/>
      <c r="E43" s="105">
        <v>0</v>
      </c>
      <c r="F43" s="105"/>
      <c r="G43" s="105"/>
    </row>
    <row r="44" spans="1:7" ht="18" customHeight="1" x14ac:dyDescent="0.3">
      <c r="A44" s="113"/>
      <c r="B44" s="98"/>
      <c r="C44" s="98"/>
      <c r="D44" s="98"/>
      <c r="E44" s="98"/>
      <c r="F44" s="98"/>
      <c r="G44" s="101"/>
    </row>
    <row r="45" spans="1:7" ht="18" customHeight="1" x14ac:dyDescent="0.3">
      <c r="A45" s="23" t="s">
        <v>24</v>
      </c>
      <c r="B45" s="105">
        <v>0</v>
      </c>
      <c r="C45" s="105"/>
      <c r="D45" s="105"/>
      <c r="E45" s="105">
        <v>0</v>
      </c>
      <c r="F45" s="105"/>
      <c r="G45" s="105"/>
    </row>
    <row r="46" spans="1:7" ht="18" customHeight="1" x14ac:dyDescent="0.3">
      <c r="A46" s="23" t="s">
        <v>25</v>
      </c>
      <c r="B46" s="105">
        <v>0</v>
      </c>
      <c r="C46" s="105"/>
      <c r="D46" s="105"/>
      <c r="E46" s="105">
        <v>0</v>
      </c>
      <c r="F46" s="105"/>
      <c r="G46" s="105"/>
    </row>
    <row r="47" spans="1:7" ht="18" customHeight="1" x14ac:dyDescent="0.3">
      <c r="A47" s="23" t="s">
        <v>5</v>
      </c>
      <c r="B47" s="105">
        <v>0</v>
      </c>
      <c r="C47" s="105"/>
      <c r="D47" s="105"/>
      <c r="E47" s="105">
        <v>0</v>
      </c>
      <c r="F47" s="105"/>
      <c r="G47" s="105"/>
    </row>
    <row r="48" spans="1:7" ht="18" customHeight="1" x14ac:dyDescent="0.3">
      <c r="A48" s="23" t="s">
        <v>28</v>
      </c>
      <c r="B48" s="105">
        <v>0</v>
      </c>
      <c r="C48" s="105"/>
      <c r="D48" s="105"/>
      <c r="E48" s="105">
        <v>0</v>
      </c>
      <c r="F48" s="105"/>
      <c r="G48" s="105"/>
    </row>
    <row r="49" spans="1:11" ht="18" customHeight="1" x14ac:dyDescent="0.3">
      <c r="A49" s="23" t="s">
        <v>38</v>
      </c>
      <c r="B49" s="105">
        <v>0</v>
      </c>
      <c r="C49" s="105"/>
      <c r="D49" s="105"/>
      <c r="E49" s="105">
        <v>0</v>
      </c>
      <c r="F49" s="105"/>
      <c r="G49" s="105"/>
    </row>
    <row r="50" spans="1:11" ht="18" customHeight="1" x14ac:dyDescent="0.3">
      <c r="A50" s="23" t="s">
        <v>39</v>
      </c>
      <c r="B50" s="105">
        <v>0</v>
      </c>
      <c r="C50" s="105"/>
      <c r="D50" s="105"/>
      <c r="E50" s="105">
        <v>0</v>
      </c>
      <c r="F50" s="105"/>
      <c r="G50" s="105"/>
    </row>
    <row r="51" spans="1:11" ht="18" customHeight="1" thickBot="1" x14ac:dyDescent="0.35">
      <c r="A51" s="24" t="s">
        <v>40</v>
      </c>
      <c r="B51" s="105">
        <v>0</v>
      </c>
      <c r="C51" s="105"/>
      <c r="D51" s="105"/>
      <c r="E51" s="105">
        <v>0</v>
      </c>
      <c r="F51" s="105"/>
      <c r="G51" s="105"/>
    </row>
    <row r="52" spans="1:11" ht="18" customHeight="1" x14ac:dyDescent="0.3">
      <c r="A52" s="11"/>
    </row>
    <row r="53" spans="1:11" ht="22.5" customHeight="1" x14ac:dyDescent="0.3">
      <c r="A53" s="99" t="s">
        <v>34</v>
      </c>
      <c r="B53" s="99"/>
      <c r="C53" s="99"/>
      <c r="D53" s="99"/>
      <c r="E53" s="99"/>
      <c r="F53" s="99"/>
      <c r="G53" s="99"/>
      <c r="H53" s="99"/>
      <c r="I53" s="99"/>
    </row>
    <row r="54" spans="1:11" ht="43.2" x14ac:dyDescent="0.3">
      <c r="A54" s="15">
        <v>2025</v>
      </c>
      <c r="B54" s="40" t="s">
        <v>1</v>
      </c>
      <c r="C54" s="40" t="s">
        <v>2</v>
      </c>
      <c r="D54" s="40" t="s">
        <v>3</v>
      </c>
      <c r="E54" s="40" t="s">
        <v>35</v>
      </c>
      <c r="F54" s="40" t="s">
        <v>24</v>
      </c>
      <c r="G54" s="16" t="s">
        <v>5</v>
      </c>
      <c r="H54" s="30" t="s">
        <v>36</v>
      </c>
      <c r="I54" s="33" t="s">
        <v>61</v>
      </c>
      <c r="J54" s="40" t="s">
        <v>62</v>
      </c>
      <c r="K54" s="40" t="s">
        <v>6</v>
      </c>
    </row>
    <row r="55" spans="1:11" x14ac:dyDescent="0.3">
      <c r="A55" s="17" t="s">
        <v>76</v>
      </c>
      <c r="B55" s="44">
        <v>0</v>
      </c>
      <c r="C55" s="44">
        <v>0</v>
      </c>
      <c r="D55" s="44">
        <v>0</v>
      </c>
      <c r="E55" s="44">
        <v>0</v>
      </c>
      <c r="F55" s="44">
        <v>0</v>
      </c>
      <c r="G55" s="44">
        <v>0</v>
      </c>
      <c r="H55" s="44">
        <v>0</v>
      </c>
      <c r="I55" s="44">
        <v>0</v>
      </c>
      <c r="J55" s="44">
        <v>0</v>
      </c>
      <c r="K55" s="36">
        <v>0</v>
      </c>
    </row>
    <row r="56" spans="1:11" x14ac:dyDescent="0.3">
      <c r="A56" s="17" t="s">
        <v>77</v>
      </c>
      <c r="B56" s="44">
        <v>0</v>
      </c>
      <c r="C56" s="44">
        <v>0</v>
      </c>
      <c r="D56" s="44">
        <v>0</v>
      </c>
      <c r="E56" s="44">
        <v>0</v>
      </c>
      <c r="F56" s="44">
        <v>0</v>
      </c>
      <c r="G56" s="44">
        <v>0</v>
      </c>
      <c r="H56" s="44">
        <v>0</v>
      </c>
      <c r="I56" s="44">
        <v>0</v>
      </c>
      <c r="J56" s="44">
        <v>0</v>
      </c>
      <c r="K56" s="36">
        <v>0</v>
      </c>
    </row>
    <row r="57" spans="1:11" x14ac:dyDescent="0.3">
      <c r="A57" s="9" t="s">
        <v>75</v>
      </c>
      <c r="B57" s="72">
        <v>0</v>
      </c>
      <c r="C57" s="72">
        <v>0</v>
      </c>
      <c r="D57" s="72">
        <v>0</v>
      </c>
      <c r="E57" s="72">
        <v>0</v>
      </c>
      <c r="F57" s="72">
        <v>0</v>
      </c>
      <c r="G57" s="72">
        <v>0</v>
      </c>
      <c r="H57" s="72">
        <v>0</v>
      </c>
      <c r="I57" s="72">
        <v>0</v>
      </c>
      <c r="J57" s="72">
        <v>0</v>
      </c>
      <c r="K57" s="82">
        <v>0</v>
      </c>
    </row>
    <row r="58" spans="1:11" x14ac:dyDescent="0.3">
      <c r="A58" s="9" t="s">
        <v>78</v>
      </c>
      <c r="B58" s="72">
        <v>0</v>
      </c>
      <c r="C58" s="72">
        <v>0</v>
      </c>
      <c r="D58" s="72">
        <v>0</v>
      </c>
      <c r="E58" s="72">
        <v>0</v>
      </c>
      <c r="F58" s="72">
        <v>0</v>
      </c>
      <c r="G58" s="72">
        <v>0</v>
      </c>
      <c r="H58" s="72">
        <v>0</v>
      </c>
      <c r="I58" s="72">
        <v>0</v>
      </c>
      <c r="J58" s="72">
        <v>0</v>
      </c>
      <c r="K58" s="82">
        <v>0</v>
      </c>
    </row>
    <row r="59" spans="1:11" x14ac:dyDescent="0.3">
      <c r="A59" s="9" t="s">
        <v>79</v>
      </c>
      <c r="B59" s="72">
        <v>0</v>
      </c>
      <c r="C59" s="72">
        <v>0</v>
      </c>
      <c r="D59" s="72">
        <v>0</v>
      </c>
      <c r="E59" s="72">
        <v>0</v>
      </c>
      <c r="F59" s="72">
        <v>0</v>
      </c>
      <c r="G59" s="72">
        <v>0</v>
      </c>
      <c r="H59" s="72">
        <v>0</v>
      </c>
      <c r="I59" s="72">
        <v>0</v>
      </c>
      <c r="J59" s="72">
        <v>0</v>
      </c>
      <c r="K59" s="82">
        <v>0</v>
      </c>
    </row>
    <row r="60" spans="1:11" x14ac:dyDescent="0.3">
      <c r="A60" s="9" t="s">
        <v>80</v>
      </c>
      <c r="B60" s="72">
        <v>0</v>
      </c>
      <c r="C60" s="72">
        <v>0</v>
      </c>
      <c r="D60" s="72">
        <v>0</v>
      </c>
      <c r="E60" s="72">
        <v>0</v>
      </c>
      <c r="F60" s="72">
        <v>0</v>
      </c>
      <c r="G60" s="72">
        <v>0</v>
      </c>
      <c r="H60" s="72">
        <v>0</v>
      </c>
      <c r="I60" s="72">
        <v>0</v>
      </c>
      <c r="J60" s="72">
        <v>0</v>
      </c>
      <c r="K60" s="82">
        <v>0</v>
      </c>
    </row>
    <row r="61" spans="1:11" x14ac:dyDescent="0.3">
      <c r="A61" s="9" t="s">
        <v>81</v>
      </c>
      <c r="B61" s="72">
        <v>0</v>
      </c>
      <c r="C61" s="72">
        <v>0</v>
      </c>
      <c r="D61" s="72">
        <v>0</v>
      </c>
      <c r="E61" s="72">
        <v>0</v>
      </c>
      <c r="F61" s="72">
        <v>0</v>
      </c>
      <c r="G61" s="72">
        <v>0</v>
      </c>
      <c r="H61" s="72">
        <v>0</v>
      </c>
      <c r="I61" s="72">
        <v>0</v>
      </c>
      <c r="J61" s="72">
        <v>0</v>
      </c>
      <c r="K61" s="82">
        <v>0</v>
      </c>
    </row>
    <row r="62" spans="1:11" x14ac:dyDescent="0.3">
      <c r="A62" s="9" t="s">
        <v>82</v>
      </c>
      <c r="B62" s="72">
        <v>0</v>
      </c>
      <c r="C62" s="72">
        <v>0</v>
      </c>
      <c r="D62" s="72">
        <v>0</v>
      </c>
      <c r="E62" s="72">
        <v>0</v>
      </c>
      <c r="F62" s="72">
        <v>0</v>
      </c>
      <c r="G62" s="72">
        <v>0</v>
      </c>
      <c r="H62" s="72">
        <v>0</v>
      </c>
      <c r="I62" s="72">
        <v>0</v>
      </c>
      <c r="J62" s="72">
        <v>0</v>
      </c>
      <c r="K62" s="82">
        <v>0</v>
      </c>
    </row>
    <row r="63" spans="1:11" ht="17.100000000000001" customHeight="1" x14ac:dyDescent="0.3">
      <c r="A63" s="17" t="s">
        <v>18</v>
      </c>
      <c r="B63" s="44">
        <v>0</v>
      </c>
      <c r="C63" s="44">
        <v>0</v>
      </c>
      <c r="D63" s="44">
        <v>0</v>
      </c>
      <c r="E63" s="44">
        <v>0</v>
      </c>
      <c r="F63" s="44">
        <v>0</v>
      </c>
      <c r="G63" s="44">
        <v>0</v>
      </c>
      <c r="H63" s="44">
        <v>0</v>
      </c>
      <c r="I63" s="44">
        <v>0</v>
      </c>
      <c r="J63" s="44">
        <v>0</v>
      </c>
      <c r="K63" s="80">
        <v>0</v>
      </c>
    </row>
    <row r="64" spans="1:11" ht="17.100000000000001" customHeight="1" x14ac:dyDescent="0.3">
      <c r="A64" s="17" t="s">
        <v>19</v>
      </c>
      <c r="B64" s="44">
        <v>0</v>
      </c>
      <c r="C64" s="44">
        <v>0</v>
      </c>
      <c r="D64" s="44">
        <v>1</v>
      </c>
      <c r="E64" s="44">
        <v>0</v>
      </c>
      <c r="F64" s="44">
        <v>0</v>
      </c>
      <c r="G64" s="44">
        <v>0</v>
      </c>
      <c r="H64" s="44">
        <v>0</v>
      </c>
      <c r="I64" s="44">
        <v>0</v>
      </c>
      <c r="J64" s="44">
        <v>0</v>
      </c>
      <c r="K64" s="80">
        <v>1</v>
      </c>
    </row>
    <row r="65" spans="1:12" ht="17.100000000000001" customHeight="1" x14ac:dyDescent="0.3">
      <c r="A65" s="17" t="s">
        <v>42</v>
      </c>
      <c r="B65" s="44">
        <v>0</v>
      </c>
      <c r="C65" s="44">
        <v>0</v>
      </c>
      <c r="D65" s="44">
        <v>0</v>
      </c>
      <c r="E65" s="44">
        <v>0</v>
      </c>
      <c r="F65" s="44">
        <v>0</v>
      </c>
      <c r="G65" s="44">
        <v>0</v>
      </c>
      <c r="H65" s="44">
        <v>0</v>
      </c>
      <c r="I65" s="44">
        <v>0</v>
      </c>
      <c r="J65" s="44">
        <v>0</v>
      </c>
      <c r="K65" s="80">
        <v>0</v>
      </c>
    </row>
    <row r="66" spans="1:12" ht="17.100000000000001" customHeight="1" x14ac:dyDescent="0.3">
      <c r="A66" s="9" t="s">
        <v>29</v>
      </c>
      <c r="B66" s="72">
        <v>6</v>
      </c>
      <c r="C66" s="72">
        <v>0</v>
      </c>
      <c r="D66" s="72">
        <v>2</v>
      </c>
      <c r="E66" s="72">
        <v>0</v>
      </c>
      <c r="F66" s="72">
        <v>0</v>
      </c>
      <c r="G66" s="72">
        <v>5</v>
      </c>
      <c r="H66" s="72">
        <v>0</v>
      </c>
      <c r="I66" s="72">
        <v>0</v>
      </c>
      <c r="J66" s="72">
        <v>0</v>
      </c>
      <c r="K66" s="15">
        <v>13</v>
      </c>
    </row>
    <row r="67" spans="1:12" ht="17.100000000000001" customHeight="1" x14ac:dyDescent="0.3">
      <c r="A67" s="9" t="s">
        <v>30</v>
      </c>
      <c r="B67" s="72">
        <v>9</v>
      </c>
      <c r="C67" s="72">
        <v>2</v>
      </c>
      <c r="D67" s="72">
        <v>1</v>
      </c>
      <c r="E67" s="72">
        <v>0</v>
      </c>
      <c r="F67" s="72">
        <v>0</v>
      </c>
      <c r="G67" s="72">
        <v>2</v>
      </c>
      <c r="H67" s="72">
        <v>0</v>
      </c>
      <c r="I67" s="72">
        <v>0</v>
      </c>
      <c r="J67" s="72">
        <v>0</v>
      </c>
      <c r="K67" s="15">
        <v>14</v>
      </c>
    </row>
    <row r="68" spans="1:12" ht="17.100000000000001" customHeight="1" x14ac:dyDescent="0.3">
      <c r="A68" s="9" t="s">
        <v>31</v>
      </c>
      <c r="B68" s="72">
        <v>1</v>
      </c>
      <c r="C68" s="72">
        <v>0</v>
      </c>
      <c r="D68" s="72">
        <v>1</v>
      </c>
      <c r="E68" s="72">
        <v>0</v>
      </c>
      <c r="F68" s="72">
        <v>0</v>
      </c>
      <c r="G68" s="72">
        <v>0</v>
      </c>
      <c r="H68" s="72">
        <v>0</v>
      </c>
      <c r="I68" s="72">
        <v>0</v>
      </c>
      <c r="J68" s="72">
        <v>0</v>
      </c>
      <c r="K68" s="15">
        <v>2</v>
      </c>
    </row>
    <row r="69" spans="1:12" ht="17.100000000000001" customHeight="1" x14ac:dyDescent="0.3">
      <c r="A69" s="17" t="s">
        <v>14</v>
      </c>
      <c r="B69" s="44">
        <v>5</v>
      </c>
      <c r="C69" s="44">
        <v>0</v>
      </c>
      <c r="D69" s="44">
        <v>2</v>
      </c>
      <c r="E69" s="44">
        <v>0</v>
      </c>
      <c r="F69" s="44">
        <v>0</v>
      </c>
      <c r="G69" s="44">
        <v>0</v>
      </c>
      <c r="H69" s="44">
        <v>0</v>
      </c>
      <c r="I69" s="44">
        <v>0</v>
      </c>
      <c r="J69" s="44">
        <v>0</v>
      </c>
      <c r="K69" s="80">
        <v>7</v>
      </c>
    </row>
    <row r="70" spans="1:12" ht="17.100000000000001" customHeight="1" x14ac:dyDescent="0.3">
      <c r="A70" s="9" t="s">
        <v>15</v>
      </c>
      <c r="B70" s="72">
        <v>0</v>
      </c>
      <c r="C70" s="72">
        <v>0</v>
      </c>
      <c r="D70" s="72">
        <v>0</v>
      </c>
      <c r="E70" s="72">
        <v>0</v>
      </c>
      <c r="F70" s="72">
        <v>0</v>
      </c>
      <c r="G70" s="72">
        <v>0</v>
      </c>
      <c r="H70" s="72">
        <v>0</v>
      </c>
      <c r="I70" s="72">
        <v>0</v>
      </c>
      <c r="J70" s="72">
        <v>0</v>
      </c>
      <c r="K70" s="15">
        <v>0</v>
      </c>
    </row>
    <row r="71" spans="1:12" ht="17.100000000000001" customHeight="1" x14ac:dyDescent="0.3">
      <c r="A71" s="17" t="s">
        <v>16</v>
      </c>
      <c r="B71" s="44">
        <v>0</v>
      </c>
      <c r="C71" s="44">
        <v>1</v>
      </c>
      <c r="D71" s="44">
        <v>1</v>
      </c>
      <c r="E71" s="44">
        <v>0</v>
      </c>
      <c r="F71" s="44">
        <v>0</v>
      </c>
      <c r="G71" s="44">
        <v>1</v>
      </c>
      <c r="H71" s="44">
        <v>0</v>
      </c>
      <c r="I71" s="44">
        <v>0</v>
      </c>
      <c r="J71" s="44">
        <v>0</v>
      </c>
      <c r="K71" s="80">
        <v>3</v>
      </c>
    </row>
    <row r="72" spans="1:12" ht="17.100000000000001" customHeight="1" x14ac:dyDescent="0.3">
      <c r="A72" s="9" t="s">
        <v>17</v>
      </c>
      <c r="B72" s="72">
        <v>1</v>
      </c>
      <c r="C72" s="72">
        <v>0</v>
      </c>
      <c r="D72" s="72">
        <v>0</v>
      </c>
      <c r="E72" s="72">
        <v>0</v>
      </c>
      <c r="F72" s="72">
        <v>0</v>
      </c>
      <c r="G72" s="72">
        <v>0</v>
      </c>
      <c r="H72" s="72">
        <v>0</v>
      </c>
      <c r="I72" s="72">
        <v>0</v>
      </c>
      <c r="J72" s="72">
        <v>0</v>
      </c>
      <c r="K72" s="83">
        <v>1</v>
      </c>
    </row>
    <row r="73" spans="1:12" ht="17.100000000000001" customHeight="1" x14ac:dyDescent="0.3">
      <c r="A73" s="17" t="s">
        <v>20</v>
      </c>
      <c r="B73" s="44">
        <v>0</v>
      </c>
      <c r="C73" s="44">
        <v>0</v>
      </c>
      <c r="D73" s="44">
        <v>0</v>
      </c>
      <c r="E73" s="44">
        <v>0</v>
      </c>
      <c r="F73" s="44">
        <v>0</v>
      </c>
      <c r="G73" s="44">
        <v>0</v>
      </c>
      <c r="H73" s="44">
        <v>0</v>
      </c>
      <c r="I73" s="44">
        <v>0</v>
      </c>
      <c r="J73" s="44">
        <v>0</v>
      </c>
      <c r="K73" s="80">
        <v>0</v>
      </c>
    </row>
    <row r="74" spans="1:12" ht="17.100000000000001" customHeight="1" x14ac:dyDescent="0.3">
      <c r="A74" s="17" t="s">
        <v>21</v>
      </c>
      <c r="B74" s="44">
        <v>0</v>
      </c>
      <c r="C74" s="44">
        <v>0</v>
      </c>
      <c r="D74" s="44">
        <v>0</v>
      </c>
      <c r="E74" s="44">
        <v>0</v>
      </c>
      <c r="F74" s="44">
        <v>0</v>
      </c>
      <c r="G74" s="44">
        <v>0</v>
      </c>
      <c r="H74" s="44">
        <v>0</v>
      </c>
      <c r="I74" s="44">
        <v>0</v>
      </c>
      <c r="J74" s="44">
        <v>0</v>
      </c>
      <c r="K74" s="80">
        <v>0</v>
      </c>
    </row>
    <row r="75" spans="1:12" ht="17.100000000000001" customHeight="1" x14ac:dyDescent="0.3">
      <c r="A75" s="17" t="s">
        <v>42</v>
      </c>
      <c r="B75" s="44">
        <v>0</v>
      </c>
      <c r="C75" s="44">
        <v>0</v>
      </c>
      <c r="D75" s="44">
        <v>0</v>
      </c>
      <c r="E75" s="44">
        <v>0</v>
      </c>
      <c r="F75" s="44">
        <v>0</v>
      </c>
      <c r="G75" s="44">
        <v>0</v>
      </c>
      <c r="H75" s="44">
        <v>0</v>
      </c>
      <c r="I75" s="44">
        <v>0</v>
      </c>
      <c r="J75" s="44">
        <v>0</v>
      </c>
      <c r="K75" s="80">
        <v>0</v>
      </c>
    </row>
    <row r="76" spans="1:12" ht="18" customHeight="1" x14ac:dyDescent="0.3">
      <c r="A76" s="18" t="s">
        <v>4</v>
      </c>
      <c r="B76" s="31">
        <v>22</v>
      </c>
      <c r="C76" s="31">
        <v>3</v>
      </c>
      <c r="D76" s="31">
        <v>8</v>
      </c>
      <c r="E76" s="31">
        <v>0</v>
      </c>
      <c r="F76" s="31">
        <v>0</v>
      </c>
      <c r="G76" s="31">
        <v>8</v>
      </c>
      <c r="H76" s="31">
        <v>0</v>
      </c>
      <c r="I76" s="31">
        <v>0</v>
      </c>
      <c r="J76" s="31">
        <v>0</v>
      </c>
      <c r="K76" s="73">
        <v>41</v>
      </c>
    </row>
    <row r="77" spans="1:12" ht="10.5" customHeight="1" x14ac:dyDescent="0.3">
      <c r="A77" s="11"/>
    </row>
    <row r="78" spans="1:12" ht="22.5" customHeight="1" x14ac:dyDescent="0.3">
      <c r="A78" s="116" t="s">
        <v>37</v>
      </c>
      <c r="B78" s="117"/>
      <c r="C78" s="117"/>
      <c r="D78" s="117"/>
      <c r="E78" s="117"/>
      <c r="F78" s="117"/>
      <c r="G78" s="117"/>
      <c r="H78" s="117"/>
      <c r="I78" s="117"/>
      <c r="J78" s="117"/>
      <c r="K78" s="118"/>
    </row>
    <row r="79" spans="1:12" ht="43.8" thickBot="1" x14ac:dyDescent="0.35">
      <c r="A79" s="32">
        <v>2025</v>
      </c>
      <c r="B79" s="71" t="s">
        <v>1</v>
      </c>
      <c r="C79" s="71" t="s">
        <v>2</v>
      </c>
      <c r="D79" s="71" t="s">
        <v>3</v>
      </c>
      <c r="E79" s="37" t="s">
        <v>35</v>
      </c>
      <c r="F79" s="71" t="s">
        <v>24</v>
      </c>
      <c r="G79" s="74" t="s">
        <v>5</v>
      </c>
      <c r="H79" s="37" t="s">
        <v>66</v>
      </c>
      <c r="I79" s="37" t="s">
        <v>61</v>
      </c>
      <c r="J79" s="37" t="s">
        <v>62</v>
      </c>
      <c r="K79" s="37" t="s">
        <v>6</v>
      </c>
      <c r="L79" s="11"/>
    </row>
    <row r="80" spans="1:12" ht="18" customHeight="1" thickTop="1" x14ac:dyDescent="0.3">
      <c r="A80" s="57" t="s">
        <v>83</v>
      </c>
      <c r="B80" s="25">
        <v>0</v>
      </c>
      <c r="C80" s="25">
        <v>0</v>
      </c>
      <c r="D80" s="25">
        <v>0</v>
      </c>
      <c r="E80" s="25">
        <v>0</v>
      </c>
      <c r="F80" s="25">
        <v>0</v>
      </c>
      <c r="G80" s="25">
        <v>0</v>
      </c>
      <c r="H80" s="25">
        <v>0</v>
      </c>
      <c r="I80" s="25">
        <v>0</v>
      </c>
      <c r="J80" s="48">
        <v>0</v>
      </c>
      <c r="K80" s="54">
        <v>0</v>
      </c>
      <c r="L80" s="11"/>
    </row>
    <row r="81" spans="1:12" ht="18" customHeight="1" thickBot="1" x14ac:dyDescent="0.35">
      <c r="A81" s="12" t="s">
        <v>77</v>
      </c>
      <c r="B81" s="26">
        <v>0</v>
      </c>
      <c r="C81" s="26">
        <v>1</v>
      </c>
      <c r="D81" s="26">
        <v>0</v>
      </c>
      <c r="E81" s="26">
        <v>1</v>
      </c>
      <c r="F81" s="26">
        <v>0</v>
      </c>
      <c r="G81" s="26">
        <v>0</v>
      </c>
      <c r="H81" s="26">
        <v>0</v>
      </c>
      <c r="I81" s="26">
        <v>0</v>
      </c>
      <c r="J81" s="49">
        <v>0</v>
      </c>
      <c r="K81" s="54">
        <v>2</v>
      </c>
      <c r="L81" s="11"/>
    </row>
    <row r="82" spans="1:12" ht="18" customHeight="1" thickTop="1" x14ac:dyDescent="0.3">
      <c r="A82" s="60" t="s">
        <v>75</v>
      </c>
      <c r="B82" s="25">
        <v>0</v>
      </c>
      <c r="C82" s="25">
        <v>0</v>
      </c>
      <c r="D82" s="25">
        <v>0</v>
      </c>
      <c r="E82" s="25">
        <v>0</v>
      </c>
      <c r="F82" s="25">
        <v>0</v>
      </c>
      <c r="G82" s="25">
        <v>0</v>
      </c>
      <c r="H82" s="25">
        <v>0</v>
      </c>
      <c r="I82" s="25">
        <v>0</v>
      </c>
      <c r="J82" s="61">
        <v>0</v>
      </c>
      <c r="K82" s="54">
        <v>0</v>
      </c>
      <c r="L82" s="11"/>
    </row>
    <row r="83" spans="1:12" ht="18" customHeight="1" x14ac:dyDescent="0.3">
      <c r="A83" s="7" t="s">
        <v>78</v>
      </c>
      <c r="B83" s="42">
        <v>0</v>
      </c>
      <c r="C83" s="42">
        <v>0</v>
      </c>
      <c r="D83" s="42">
        <v>1</v>
      </c>
      <c r="E83" s="42">
        <v>0</v>
      </c>
      <c r="F83" s="42">
        <v>0</v>
      </c>
      <c r="G83" s="42">
        <v>0</v>
      </c>
      <c r="H83" s="42">
        <v>0</v>
      </c>
      <c r="I83" s="42">
        <v>0</v>
      </c>
      <c r="J83" s="62">
        <v>0</v>
      </c>
      <c r="K83" s="54">
        <v>1</v>
      </c>
      <c r="L83" s="11"/>
    </row>
    <row r="84" spans="1:12" ht="18" customHeight="1" x14ac:dyDescent="0.3">
      <c r="A84" s="7" t="s">
        <v>79</v>
      </c>
      <c r="B84" s="42">
        <v>1</v>
      </c>
      <c r="C84" s="42">
        <v>0</v>
      </c>
      <c r="D84" s="42">
        <v>0</v>
      </c>
      <c r="E84" s="42">
        <v>0</v>
      </c>
      <c r="F84" s="42">
        <v>0</v>
      </c>
      <c r="G84" s="42">
        <v>0</v>
      </c>
      <c r="H84" s="42">
        <v>0</v>
      </c>
      <c r="I84" s="42">
        <v>0</v>
      </c>
      <c r="J84" s="62">
        <v>0</v>
      </c>
      <c r="K84" s="54">
        <v>1</v>
      </c>
      <c r="L84" s="11"/>
    </row>
    <row r="85" spans="1:12" ht="18" customHeight="1" x14ac:dyDescent="0.3">
      <c r="A85" s="7" t="s">
        <v>80</v>
      </c>
      <c r="B85" s="42">
        <v>0</v>
      </c>
      <c r="C85" s="42">
        <v>1</v>
      </c>
      <c r="D85" s="42">
        <v>0</v>
      </c>
      <c r="E85" s="42">
        <v>0</v>
      </c>
      <c r="F85" s="42">
        <v>0</v>
      </c>
      <c r="G85" s="42">
        <v>0</v>
      </c>
      <c r="H85" s="42">
        <v>0</v>
      </c>
      <c r="I85" s="42">
        <v>0</v>
      </c>
      <c r="J85" s="62">
        <v>0</v>
      </c>
      <c r="K85" s="54">
        <v>1</v>
      </c>
      <c r="L85" s="11"/>
    </row>
    <row r="86" spans="1:12" ht="18" customHeight="1" x14ac:dyDescent="0.3">
      <c r="A86" s="7" t="s">
        <v>81</v>
      </c>
      <c r="B86" s="42">
        <v>1</v>
      </c>
      <c r="C86" s="42">
        <v>0</v>
      </c>
      <c r="D86" s="42">
        <v>0</v>
      </c>
      <c r="E86" s="42">
        <v>0</v>
      </c>
      <c r="F86" s="42">
        <v>0</v>
      </c>
      <c r="G86" s="42">
        <v>0</v>
      </c>
      <c r="H86" s="42">
        <v>0</v>
      </c>
      <c r="I86" s="42">
        <v>0</v>
      </c>
      <c r="J86" s="62">
        <v>0</v>
      </c>
      <c r="K86" s="54">
        <v>1</v>
      </c>
      <c r="L86" s="11"/>
    </row>
    <row r="87" spans="1:12" ht="18" customHeight="1" thickBot="1" x14ac:dyDescent="0.35">
      <c r="A87" s="63" t="s">
        <v>82</v>
      </c>
      <c r="B87" s="26">
        <v>1</v>
      </c>
      <c r="C87" s="26">
        <v>1</v>
      </c>
      <c r="D87" s="26">
        <v>0</v>
      </c>
      <c r="E87" s="26">
        <v>0</v>
      </c>
      <c r="F87" s="26">
        <v>0</v>
      </c>
      <c r="G87" s="26">
        <v>0</v>
      </c>
      <c r="H87" s="26">
        <v>0</v>
      </c>
      <c r="I87" s="26">
        <v>0</v>
      </c>
      <c r="J87" s="64">
        <v>0</v>
      </c>
      <c r="K87" s="54">
        <v>2</v>
      </c>
      <c r="L87" s="11"/>
    </row>
    <row r="88" spans="1:12" ht="18" customHeight="1" thickTop="1" x14ac:dyDescent="0.3">
      <c r="A88" s="58" t="s">
        <v>18</v>
      </c>
      <c r="B88" s="27">
        <v>0</v>
      </c>
      <c r="C88" s="27">
        <v>0</v>
      </c>
      <c r="D88" s="27">
        <v>0</v>
      </c>
      <c r="E88" s="27">
        <v>0</v>
      </c>
      <c r="F88" s="27">
        <v>0</v>
      </c>
      <c r="G88" s="27">
        <v>0</v>
      </c>
      <c r="H88" s="27">
        <v>0</v>
      </c>
      <c r="I88" s="27">
        <v>0</v>
      </c>
      <c r="J88" s="50">
        <v>0</v>
      </c>
      <c r="K88" s="54">
        <v>0</v>
      </c>
      <c r="L88" s="11"/>
    </row>
    <row r="89" spans="1:12" ht="18" customHeight="1" x14ac:dyDescent="0.3">
      <c r="A89" s="17" t="s">
        <v>19</v>
      </c>
      <c r="B89" s="28">
        <v>0</v>
      </c>
      <c r="C89" s="28">
        <v>0</v>
      </c>
      <c r="D89" s="28">
        <v>0</v>
      </c>
      <c r="E89" s="28">
        <v>0</v>
      </c>
      <c r="F89" s="28">
        <v>0</v>
      </c>
      <c r="G89" s="28">
        <v>0</v>
      </c>
      <c r="H89" s="28">
        <v>0</v>
      </c>
      <c r="I89" s="28">
        <v>0</v>
      </c>
      <c r="J89" s="81">
        <v>0</v>
      </c>
      <c r="K89" s="54">
        <v>0</v>
      </c>
      <c r="L89" s="11"/>
    </row>
    <row r="90" spans="1:12" ht="18" customHeight="1" x14ac:dyDescent="0.3">
      <c r="A90" s="17" t="s">
        <v>42</v>
      </c>
      <c r="B90" s="28">
        <v>0</v>
      </c>
      <c r="C90" s="28">
        <v>0</v>
      </c>
      <c r="D90" s="28">
        <v>0</v>
      </c>
      <c r="E90" s="28">
        <v>0</v>
      </c>
      <c r="F90" s="28">
        <v>0</v>
      </c>
      <c r="G90" s="28">
        <v>0</v>
      </c>
      <c r="H90" s="28">
        <v>0</v>
      </c>
      <c r="I90" s="28">
        <v>0</v>
      </c>
      <c r="J90" s="81">
        <v>0</v>
      </c>
      <c r="K90" s="54">
        <v>0</v>
      </c>
      <c r="L90" s="11"/>
    </row>
    <row r="91" spans="1:12" ht="18" customHeight="1" x14ac:dyDescent="0.3">
      <c r="A91" s="9" t="s">
        <v>29</v>
      </c>
      <c r="B91" s="42">
        <v>0</v>
      </c>
      <c r="C91" s="42">
        <v>0</v>
      </c>
      <c r="D91" s="42">
        <v>0</v>
      </c>
      <c r="E91" s="42">
        <v>0</v>
      </c>
      <c r="F91" s="42">
        <v>0</v>
      </c>
      <c r="G91" s="42">
        <v>0</v>
      </c>
      <c r="H91" s="42">
        <v>0</v>
      </c>
      <c r="I91" s="42">
        <v>0</v>
      </c>
      <c r="J91" s="51">
        <v>0</v>
      </c>
      <c r="K91" s="53">
        <v>0</v>
      </c>
      <c r="L91" s="11"/>
    </row>
    <row r="92" spans="1:12" ht="18" customHeight="1" x14ac:dyDescent="0.3">
      <c r="A92" s="9" t="s">
        <v>30</v>
      </c>
      <c r="B92" s="42">
        <v>0</v>
      </c>
      <c r="C92" s="42">
        <v>0</v>
      </c>
      <c r="D92" s="42">
        <v>0</v>
      </c>
      <c r="E92" s="42">
        <v>0</v>
      </c>
      <c r="F92" s="42">
        <v>0</v>
      </c>
      <c r="G92" s="42">
        <v>0</v>
      </c>
      <c r="H92" s="42">
        <v>0</v>
      </c>
      <c r="I92" s="42">
        <v>0</v>
      </c>
      <c r="J92" s="51">
        <v>0</v>
      </c>
      <c r="K92" s="53">
        <v>0</v>
      </c>
      <c r="L92" s="11"/>
    </row>
    <row r="93" spans="1:12" ht="18" customHeight="1" x14ac:dyDescent="0.3">
      <c r="A93" s="9" t="s">
        <v>31</v>
      </c>
      <c r="B93" s="42">
        <v>0</v>
      </c>
      <c r="C93" s="42">
        <v>0</v>
      </c>
      <c r="D93" s="42">
        <v>0</v>
      </c>
      <c r="E93" s="42">
        <v>0</v>
      </c>
      <c r="F93" s="42">
        <v>0</v>
      </c>
      <c r="G93" s="42">
        <v>0</v>
      </c>
      <c r="H93" s="42">
        <v>0</v>
      </c>
      <c r="I93" s="42">
        <v>0</v>
      </c>
      <c r="J93" s="51">
        <v>0</v>
      </c>
      <c r="K93" s="53">
        <v>0</v>
      </c>
      <c r="L93" s="11"/>
    </row>
    <row r="94" spans="1:12" ht="18" customHeight="1" x14ac:dyDescent="0.3">
      <c r="A94" s="17" t="s">
        <v>14</v>
      </c>
      <c r="B94" s="28">
        <v>0</v>
      </c>
      <c r="C94" s="28">
        <v>0</v>
      </c>
      <c r="D94" s="28">
        <v>0</v>
      </c>
      <c r="E94" s="28">
        <v>0</v>
      </c>
      <c r="F94" s="28">
        <v>0</v>
      </c>
      <c r="G94" s="28">
        <v>0</v>
      </c>
      <c r="H94" s="28">
        <v>0</v>
      </c>
      <c r="I94" s="28">
        <v>0</v>
      </c>
      <c r="J94" s="81">
        <v>0</v>
      </c>
      <c r="K94" s="54">
        <v>0</v>
      </c>
      <c r="L94" s="11"/>
    </row>
    <row r="95" spans="1:12" ht="18" customHeight="1" x14ac:dyDescent="0.3">
      <c r="A95" s="9" t="s">
        <v>15</v>
      </c>
      <c r="B95" s="42">
        <v>0</v>
      </c>
      <c r="C95" s="42">
        <v>0</v>
      </c>
      <c r="D95" s="42">
        <v>0</v>
      </c>
      <c r="E95" s="42">
        <v>0</v>
      </c>
      <c r="F95" s="42">
        <v>0</v>
      </c>
      <c r="G95" s="42">
        <v>0</v>
      </c>
      <c r="H95" s="42">
        <v>0</v>
      </c>
      <c r="I95" s="42">
        <v>0</v>
      </c>
      <c r="J95" s="51">
        <v>0</v>
      </c>
      <c r="K95" s="53">
        <v>0</v>
      </c>
      <c r="L95" s="11"/>
    </row>
    <row r="96" spans="1:12" ht="18" customHeight="1" x14ac:dyDescent="0.3">
      <c r="A96" s="17" t="s">
        <v>16</v>
      </c>
      <c r="B96" s="28">
        <v>0</v>
      </c>
      <c r="C96" s="28">
        <v>0</v>
      </c>
      <c r="D96" s="28">
        <v>0</v>
      </c>
      <c r="E96" s="28">
        <v>0</v>
      </c>
      <c r="F96" s="28">
        <v>0</v>
      </c>
      <c r="G96" s="28">
        <v>0</v>
      </c>
      <c r="H96" s="28">
        <v>0</v>
      </c>
      <c r="I96" s="28">
        <v>0</v>
      </c>
      <c r="J96" s="81">
        <v>0</v>
      </c>
      <c r="K96" s="54">
        <v>0</v>
      </c>
      <c r="L96" s="11"/>
    </row>
    <row r="97" spans="1:12" ht="18" customHeight="1" x14ac:dyDescent="0.3">
      <c r="A97" s="9" t="s">
        <v>17</v>
      </c>
      <c r="B97" s="42">
        <v>0</v>
      </c>
      <c r="C97" s="42">
        <v>0</v>
      </c>
      <c r="D97" s="42">
        <v>0</v>
      </c>
      <c r="E97" s="42">
        <v>0</v>
      </c>
      <c r="F97" s="42">
        <v>0</v>
      </c>
      <c r="G97" s="42">
        <v>0</v>
      </c>
      <c r="H97" s="42">
        <v>0</v>
      </c>
      <c r="I97" s="42">
        <v>0</v>
      </c>
      <c r="J97" s="51">
        <v>0</v>
      </c>
      <c r="K97" s="53">
        <v>0</v>
      </c>
      <c r="L97" s="11"/>
    </row>
    <row r="98" spans="1:12" ht="18" customHeight="1" x14ac:dyDescent="0.3">
      <c r="A98" s="17" t="s">
        <v>20</v>
      </c>
      <c r="B98" s="28">
        <v>0</v>
      </c>
      <c r="C98" s="28">
        <v>0</v>
      </c>
      <c r="D98" s="28">
        <v>0</v>
      </c>
      <c r="E98" s="28">
        <v>0</v>
      </c>
      <c r="F98" s="28">
        <v>0</v>
      </c>
      <c r="G98" s="28">
        <v>0</v>
      </c>
      <c r="H98" s="28">
        <v>0</v>
      </c>
      <c r="I98" s="28">
        <v>0</v>
      </c>
      <c r="J98" s="81">
        <v>0</v>
      </c>
      <c r="K98" s="54">
        <v>0</v>
      </c>
      <c r="L98" s="11"/>
    </row>
    <row r="99" spans="1:12" ht="18" customHeight="1" x14ac:dyDescent="0.3">
      <c r="A99" s="17" t="s">
        <v>21</v>
      </c>
      <c r="B99" s="28">
        <v>0</v>
      </c>
      <c r="C99" s="28">
        <v>0</v>
      </c>
      <c r="D99" s="28">
        <v>0</v>
      </c>
      <c r="E99" s="28">
        <v>0</v>
      </c>
      <c r="F99" s="28">
        <v>0</v>
      </c>
      <c r="G99" s="28">
        <v>0</v>
      </c>
      <c r="H99" s="28">
        <v>0</v>
      </c>
      <c r="I99" s="28">
        <v>0</v>
      </c>
      <c r="J99" s="81">
        <v>0</v>
      </c>
      <c r="K99" s="54">
        <v>0</v>
      </c>
      <c r="L99" s="11"/>
    </row>
    <row r="100" spans="1:12" ht="18" customHeight="1" thickBot="1" x14ac:dyDescent="0.35">
      <c r="A100" s="59" t="s">
        <v>44</v>
      </c>
      <c r="B100" s="29">
        <v>0</v>
      </c>
      <c r="C100" s="29">
        <v>0</v>
      </c>
      <c r="D100" s="29">
        <v>0</v>
      </c>
      <c r="E100" s="29">
        <v>0</v>
      </c>
      <c r="F100" s="29">
        <v>0</v>
      </c>
      <c r="G100" s="29">
        <v>0</v>
      </c>
      <c r="H100" s="29">
        <v>0</v>
      </c>
      <c r="I100" s="29">
        <v>0</v>
      </c>
      <c r="J100" s="52">
        <v>0</v>
      </c>
      <c r="K100" s="55">
        <v>0</v>
      </c>
      <c r="L100" s="11"/>
    </row>
    <row r="101" spans="1:12" ht="18" customHeight="1" thickTop="1" thickBot="1" x14ac:dyDescent="0.35">
      <c r="A101" s="5" t="s">
        <v>4</v>
      </c>
      <c r="B101" s="56">
        <v>3</v>
      </c>
      <c r="C101" s="56">
        <v>3</v>
      </c>
      <c r="D101" s="56">
        <v>1</v>
      </c>
      <c r="E101" s="56">
        <v>1</v>
      </c>
      <c r="F101" s="56">
        <v>0</v>
      </c>
      <c r="G101" s="56">
        <v>0</v>
      </c>
      <c r="H101" s="56">
        <v>0</v>
      </c>
      <c r="I101" s="56">
        <v>0</v>
      </c>
      <c r="J101" s="56">
        <v>0</v>
      </c>
      <c r="K101" s="56">
        <v>8</v>
      </c>
      <c r="L101" s="11"/>
    </row>
    <row r="102" spans="1:12" ht="14.25" customHeight="1" thickBot="1" x14ac:dyDescent="0.35">
      <c r="A102" s="11"/>
      <c r="J102" s="11"/>
    </row>
    <row r="103" spans="1:12" ht="27" customHeight="1" thickBot="1" x14ac:dyDescent="0.35">
      <c r="A103" s="66" t="s">
        <v>89</v>
      </c>
      <c r="B103" s="124" t="s">
        <v>85</v>
      </c>
      <c r="C103" s="125"/>
      <c r="D103" s="124" t="s">
        <v>86</v>
      </c>
      <c r="E103" s="125"/>
      <c r="F103" s="126" t="s">
        <v>87</v>
      </c>
      <c r="G103" s="127"/>
      <c r="H103" s="126" t="s">
        <v>41</v>
      </c>
      <c r="I103" s="127"/>
      <c r="J103" s="10"/>
      <c r="K103" s="10"/>
    </row>
    <row r="104" spans="1:12" s="10" customFormat="1" ht="15" customHeight="1" x14ac:dyDescent="0.3">
      <c r="A104" s="119" t="s">
        <v>8</v>
      </c>
      <c r="B104" s="121" t="s">
        <v>22</v>
      </c>
      <c r="C104" s="122" t="s">
        <v>69</v>
      </c>
      <c r="D104" s="121" t="s">
        <v>88</v>
      </c>
      <c r="E104" s="122" t="s">
        <v>11</v>
      </c>
      <c r="F104" s="122" t="s">
        <v>71</v>
      </c>
      <c r="G104" s="122" t="s">
        <v>72</v>
      </c>
      <c r="H104" s="121" t="s">
        <v>88</v>
      </c>
      <c r="I104" s="122" t="s">
        <v>11</v>
      </c>
    </row>
    <row r="105" spans="1:12" s="10" customFormat="1" ht="15" customHeight="1" x14ac:dyDescent="0.3">
      <c r="A105" s="120"/>
      <c r="B105" s="121"/>
      <c r="C105" s="123"/>
      <c r="D105" s="121"/>
      <c r="E105" s="123"/>
      <c r="F105" s="123"/>
      <c r="G105" s="123"/>
      <c r="H105" s="121"/>
      <c r="I105" s="123"/>
    </row>
    <row r="106" spans="1:12" ht="18" customHeight="1" x14ac:dyDescent="0.3">
      <c r="A106" s="17" t="s">
        <v>76</v>
      </c>
      <c r="B106" s="44">
        <v>0</v>
      </c>
      <c r="C106" s="44">
        <v>0</v>
      </c>
      <c r="D106" s="44">
        <v>0</v>
      </c>
      <c r="E106" s="44">
        <v>0</v>
      </c>
      <c r="F106" s="44">
        <v>0</v>
      </c>
      <c r="G106" s="44">
        <v>0</v>
      </c>
      <c r="H106" s="44">
        <v>0</v>
      </c>
      <c r="I106" s="44">
        <v>0</v>
      </c>
      <c r="J106" s="10"/>
      <c r="K106" s="10"/>
    </row>
    <row r="107" spans="1:12" ht="18" customHeight="1" x14ac:dyDescent="0.3">
      <c r="A107" s="17" t="s">
        <v>77</v>
      </c>
      <c r="B107" s="44">
        <v>0</v>
      </c>
      <c r="C107" s="44">
        <v>0</v>
      </c>
      <c r="D107" s="44">
        <v>0</v>
      </c>
      <c r="E107" s="44">
        <v>0</v>
      </c>
      <c r="F107" s="44">
        <v>0</v>
      </c>
      <c r="G107" s="44">
        <v>0</v>
      </c>
      <c r="H107" s="44">
        <v>0</v>
      </c>
      <c r="I107" s="44">
        <v>0</v>
      </c>
      <c r="J107" s="10"/>
      <c r="K107" s="10"/>
    </row>
    <row r="108" spans="1:12" ht="18" customHeight="1" x14ac:dyDescent="0.3">
      <c r="A108" s="9" t="s">
        <v>75</v>
      </c>
      <c r="B108" s="72">
        <v>0</v>
      </c>
      <c r="C108" s="72">
        <v>0</v>
      </c>
      <c r="D108" s="72">
        <v>0</v>
      </c>
      <c r="E108" s="72">
        <v>0</v>
      </c>
      <c r="F108" s="72">
        <v>0</v>
      </c>
      <c r="G108" s="72">
        <v>0</v>
      </c>
      <c r="H108" s="72">
        <v>0</v>
      </c>
      <c r="I108" s="72">
        <v>0</v>
      </c>
      <c r="J108" s="10"/>
      <c r="K108" s="10"/>
    </row>
    <row r="109" spans="1:12" ht="18" customHeight="1" x14ac:dyDescent="0.3">
      <c r="A109" s="9" t="s">
        <v>78</v>
      </c>
      <c r="B109" s="72">
        <v>0</v>
      </c>
      <c r="C109" s="72">
        <v>0</v>
      </c>
      <c r="D109" s="72">
        <v>0</v>
      </c>
      <c r="E109" s="72">
        <v>0</v>
      </c>
      <c r="F109" s="72">
        <v>0</v>
      </c>
      <c r="G109" s="72">
        <v>0</v>
      </c>
      <c r="H109" s="72">
        <v>0</v>
      </c>
      <c r="I109" s="72">
        <v>0</v>
      </c>
      <c r="J109" s="10"/>
      <c r="K109" s="10"/>
    </row>
    <row r="110" spans="1:12" ht="18" customHeight="1" x14ac:dyDescent="0.3">
      <c r="A110" s="9" t="s">
        <v>79</v>
      </c>
      <c r="B110" s="72">
        <v>0</v>
      </c>
      <c r="C110" s="72">
        <v>0</v>
      </c>
      <c r="D110" s="72">
        <v>0</v>
      </c>
      <c r="E110" s="72">
        <v>0</v>
      </c>
      <c r="F110" s="72">
        <v>0</v>
      </c>
      <c r="G110" s="72">
        <v>0</v>
      </c>
      <c r="H110" s="72">
        <v>0</v>
      </c>
      <c r="I110" s="72">
        <v>0</v>
      </c>
      <c r="J110" s="10"/>
      <c r="K110" s="10"/>
    </row>
    <row r="111" spans="1:12" ht="18" customHeight="1" x14ac:dyDescent="0.3">
      <c r="A111" s="9" t="s">
        <v>80</v>
      </c>
      <c r="B111" s="72">
        <v>0</v>
      </c>
      <c r="C111" s="72">
        <v>0</v>
      </c>
      <c r="D111" s="72">
        <v>0</v>
      </c>
      <c r="E111" s="72">
        <v>0</v>
      </c>
      <c r="F111" s="72">
        <v>0</v>
      </c>
      <c r="G111" s="72">
        <v>0</v>
      </c>
      <c r="H111" s="72">
        <v>0</v>
      </c>
      <c r="I111" s="72">
        <v>0</v>
      </c>
      <c r="J111" s="10"/>
      <c r="K111" s="10"/>
    </row>
    <row r="112" spans="1:12" ht="18" customHeight="1" x14ac:dyDescent="0.3">
      <c r="A112" s="9" t="s">
        <v>81</v>
      </c>
      <c r="B112" s="72">
        <v>0</v>
      </c>
      <c r="C112" s="72">
        <v>0</v>
      </c>
      <c r="D112" s="72">
        <v>0</v>
      </c>
      <c r="E112" s="72">
        <v>0</v>
      </c>
      <c r="F112" s="72">
        <v>0</v>
      </c>
      <c r="G112" s="72">
        <v>0</v>
      </c>
      <c r="H112" s="72">
        <v>0</v>
      </c>
      <c r="I112" s="72">
        <v>0</v>
      </c>
      <c r="J112" s="10"/>
      <c r="K112" s="10"/>
    </row>
    <row r="113" spans="1:11" ht="18" customHeight="1" x14ac:dyDescent="0.3">
      <c r="A113" s="9" t="s">
        <v>82</v>
      </c>
      <c r="B113" s="72">
        <v>0</v>
      </c>
      <c r="C113" s="72">
        <v>0</v>
      </c>
      <c r="D113" s="72">
        <v>0</v>
      </c>
      <c r="E113" s="72">
        <v>0</v>
      </c>
      <c r="F113" s="72">
        <v>0</v>
      </c>
      <c r="G113" s="72">
        <v>0</v>
      </c>
      <c r="H113" s="72">
        <v>0</v>
      </c>
      <c r="I113" s="72">
        <v>0</v>
      </c>
      <c r="J113" s="10"/>
      <c r="K113" s="10"/>
    </row>
    <row r="114" spans="1:11" ht="18" customHeight="1" x14ac:dyDescent="0.3">
      <c r="A114" s="17" t="s">
        <v>18</v>
      </c>
      <c r="B114" s="44">
        <v>0</v>
      </c>
      <c r="C114" s="44">
        <v>0</v>
      </c>
      <c r="D114" s="44">
        <v>0</v>
      </c>
      <c r="E114" s="44">
        <v>0</v>
      </c>
      <c r="F114" s="44">
        <v>0</v>
      </c>
      <c r="G114" s="44">
        <v>0</v>
      </c>
      <c r="H114" s="44">
        <v>0</v>
      </c>
      <c r="I114" s="44">
        <v>0</v>
      </c>
      <c r="J114" s="10"/>
      <c r="K114" s="10"/>
    </row>
    <row r="115" spans="1:11" ht="18" customHeight="1" x14ac:dyDescent="0.3">
      <c r="A115" s="17" t="s">
        <v>19</v>
      </c>
      <c r="B115" s="44">
        <v>0</v>
      </c>
      <c r="C115" s="44">
        <v>0</v>
      </c>
      <c r="D115" s="44">
        <v>0</v>
      </c>
      <c r="E115" s="44">
        <v>0</v>
      </c>
      <c r="F115" s="44">
        <v>0</v>
      </c>
      <c r="G115" s="44">
        <v>0</v>
      </c>
      <c r="H115" s="44">
        <v>0</v>
      </c>
      <c r="I115" s="44">
        <v>0</v>
      </c>
      <c r="J115" s="10"/>
      <c r="K115" s="10"/>
    </row>
    <row r="116" spans="1:11" ht="18" customHeight="1" x14ac:dyDescent="0.3">
      <c r="A116" s="17" t="s">
        <v>42</v>
      </c>
      <c r="B116" s="44">
        <v>0</v>
      </c>
      <c r="C116" s="44">
        <v>0</v>
      </c>
      <c r="D116" s="44">
        <v>0</v>
      </c>
      <c r="E116" s="44">
        <v>0</v>
      </c>
      <c r="F116" s="44">
        <v>0</v>
      </c>
      <c r="G116" s="44">
        <v>0</v>
      </c>
      <c r="H116" s="44">
        <v>0</v>
      </c>
      <c r="I116" s="44">
        <v>0</v>
      </c>
      <c r="J116" s="10"/>
      <c r="K116" s="10"/>
    </row>
    <row r="117" spans="1:11" ht="18" customHeight="1" x14ac:dyDescent="0.3">
      <c r="A117" s="9" t="s">
        <v>29</v>
      </c>
      <c r="B117" s="72">
        <v>0</v>
      </c>
      <c r="C117" s="72">
        <v>0</v>
      </c>
      <c r="D117" s="72">
        <v>0</v>
      </c>
      <c r="E117" s="72">
        <v>0</v>
      </c>
      <c r="F117" s="72">
        <v>0</v>
      </c>
      <c r="G117" s="72">
        <v>0</v>
      </c>
      <c r="H117" s="72">
        <v>0</v>
      </c>
      <c r="I117" s="72">
        <v>0</v>
      </c>
      <c r="J117" s="10"/>
      <c r="K117" s="10"/>
    </row>
    <row r="118" spans="1:11" ht="18" customHeight="1" x14ac:dyDescent="0.3">
      <c r="A118" s="9" t="s">
        <v>30</v>
      </c>
      <c r="B118" s="72">
        <v>0</v>
      </c>
      <c r="C118" s="72">
        <v>0</v>
      </c>
      <c r="D118" s="72">
        <v>0</v>
      </c>
      <c r="E118" s="72">
        <v>0</v>
      </c>
      <c r="F118" s="72">
        <v>0</v>
      </c>
      <c r="G118" s="72">
        <v>0</v>
      </c>
      <c r="H118" s="72">
        <v>0</v>
      </c>
      <c r="I118" s="72">
        <v>0</v>
      </c>
      <c r="J118" s="10"/>
      <c r="K118" s="10"/>
    </row>
    <row r="119" spans="1:11" ht="18" customHeight="1" x14ac:dyDescent="0.3">
      <c r="A119" s="9" t="s">
        <v>31</v>
      </c>
      <c r="B119" s="72">
        <v>0</v>
      </c>
      <c r="C119" s="72">
        <v>0</v>
      </c>
      <c r="D119" s="72">
        <v>0</v>
      </c>
      <c r="E119" s="72">
        <v>0</v>
      </c>
      <c r="F119" s="72">
        <v>0</v>
      </c>
      <c r="G119" s="72">
        <v>0</v>
      </c>
      <c r="H119" s="72">
        <v>0</v>
      </c>
      <c r="I119" s="72">
        <v>0</v>
      </c>
    </row>
    <row r="120" spans="1:11" ht="18" customHeight="1" x14ac:dyDescent="0.3">
      <c r="A120" s="17" t="s">
        <v>14</v>
      </c>
      <c r="B120" s="44">
        <v>0</v>
      </c>
      <c r="C120" s="44">
        <v>0</v>
      </c>
      <c r="D120" s="44">
        <v>0</v>
      </c>
      <c r="E120" s="44">
        <v>0</v>
      </c>
      <c r="F120" s="44">
        <v>0</v>
      </c>
      <c r="G120" s="44">
        <v>0</v>
      </c>
      <c r="H120" s="44">
        <v>0</v>
      </c>
      <c r="I120" s="44">
        <v>0</v>
      </c>
    </row>
    <row r="121" spans="1:11" ht="18" customHeight="1" x14ac:dyDescent="0.3">
      <c r="A121" s="9" t="s">
        <v>15</v>
      </c>
      <c r="B121" s="72">
        <v>0</v>
      </c>
      <c r="C121" s="72">
        <v>0</v>
      </c>
      <c r="D121" s="72">
        <v>0</v>
      </c>
      <c r="E121" s="72">
        <v>0</v>
      </c>
      <c r="F121" s="72">
        <v>0</v>
      </c>
      <c r="G121" s="72">
        <v>0</v>
      </c>
      <c r="H121" s="72">
        <v>0</v>
      </c>
      <c r="I121" s="72">
        <v>0</v>
      </c>
    </row>
    <row r="122" spans="1:11" ht="18" customHeight="1" x14ac:dyDescent="0.3">
      <c r="A122" s="17" t="s">
        <v>16</v>
      </c>
      <c r="B122" s="44">
        <v>0</v>
      </c>
      <c r="C122" s="44">
        <v>0</v>
      </c>
      <c r="D122" s="44">
        <v>0</v>
      </c>
      <c r="E122" s="44">
        <v>0</v>
      </c>
      <c r="F122" s="44">
        <v>0</v>
      </c>
      <c r="G122" s="44">
        <v>0</v>
      </c>
      <c r="H122" s="44">
        <v>0</v>
      </c>
      <c r="I122" s="44">
        <v>0</v>
      </c>
    </row>
    <row r="123" spans="1:11" ht="18" customHeight="1" x14ac:dyDescent="0.3">
      <c r="A123" s="9" t="s">
        <v>17</v>
      </c>
      <c r="B123" s="72">
        <v>0</v>
      </c>
      <c r="C123" s="72">
        <v>0</v>
      </c>
      <c r="D123" s="72">
        <v>0</v>
      </c>
      <c r="E123" s="72">
        <v>0</v>
      </c>
      <c r="F123" s="72">
        <v>0</v>
      </c>
      <c r="G123" s="72">
        <v>0</v>
      </c>
      <c r="H123" s="72">
        <v>0</v>
      </c>
      <c r="I123" s="72">
        <v>0</v>
      </c>
    </row>
    <row r="124" spans="1:11" ht="18" customHeight="1" x14ac:dyDescent="0.3">
      <c r="A124" s="17" t="s">
        <v>20</v>
      </c>
      <c r="B124" s="44">
        <v>0</v>
      </c>
      <c r="C124" s="44">
        <v>0</v>
      </c>
      <c r="D124" s="44">
        <v>0</v>
      </c>
      <c r="E124" s="44">
        <v>0</v>
      </c>
      <c r="F124" s="44">
        <v>0</v>
      </c>
      <c r="G124" s="44">
        <v>0</v>
      </c>
      <c r="H124" s="44">
        <v>0</v>
      </c>
      <c r="I124" s="44">
        <v>0</v>
      </c>
    </row>
    <row r="125" spans="1:11" ht="18" customHeight="1" x14ac:dyDescent="0.3">
      <c r="A125" s="17" t="s">
        <v>21</v>
      </c>
      <c r="B125" s="44">
        <v>0</v>
      </c>
      <c r="C125" s="44">
        <v>0</v>
      </c>
      <c r="D125" s="44">
        <v>0</v>
      </c>
      <c r="E125" s="44">
        <v>0</v>
      </c>
      <c r="F125" s="44">
        <v>0</v>
      </c>
      <c r="G125" s="44">
        <v>0</v>
      </c>
      <c r="H125" s="44">
        <v>0</v>
      </c>
      <c r="I125" s="44">
        <v>0</v>
      </c>
    </row>
    <row r="126" spans="1:11" ht="18" customHeight="1" x14ac:dyDescent="0.3">
      <c r="A126" s="17" t="s">
        <v>44</v>
      </c>
      <c r="B126" s="44">
        <v>0</v>
      </c>
      <c r="C126" s="44">
        <v>0</v>
      </c>
      <c r="D126" s="44">
        <v>0</v>
      </c>
      <c r="E126" s="44">
        <v>0</v>
      </c>
      <c r="F126" s="44">
        <v>0</v>
      </c>
      <c r="G126" s="44">
        <v>0</v>
      </c>
      <c r="H126" s="44">
        <v>0</v>
      </c>
      <c r="I126" s="44">
        <v>0</v>
      </c>
    </row>
    <row r="127" spans="1:11" ht="18" customHeight="1" x14ac:dyDescent="0.3">
      <c r="A127" s="84" t="s">
        <v>92</v>
      </c>
      <c r="B127" s="85">
        <v>0</v>
      </c>
      <c r="C127" s="85">
        <v>0</v>
      </c>
      <c r="D127" s="85">
        <v>0</v>
      </c>
      <c r="E127" s="85">
        <v>0</v>
      </c>
      <c r="F127" s="85">
        <v>0</v>
      </c>
      <c r="G127" s="85">
        <v>0</v>
      </c>
      <c r="H127" s="85">
        <v>0</v>
      </c>
      <c r="I127" s="85">
        <v>0</v>
      </c>
    </row>
    <row r="128" spans="1:11" ht="18" customHeight="1" x14ac:dyDescent="0.3">
      <c r="A128" s="84" t="s">
        <v>93</v>
      </c>
      <c r="B128" s="85">
        <v>0</v>
      </c>
      <c r="C128" s="85">
        <v>0</v>
      </c>
      <c r="D128" s="85">
        <v>0</v>
      </c>
      <c r="E128" s="85">
        <v>0</v>
      </c>
      <c r="F128" s="85">
        <v>0</v>
      </c>
      <c r="G128" s="85">
        <v>0</v>
      </c>
      <c r="H128" s="85">
        <v>0</v>
      </c>
      <c r="I128" s="85">
        <v>0</v>
      </c>
    </row>
    <row r="129" spans="1:9" ht="18" customHeight="1" x14ac:dyDescent="0.3">
      <c r="A129" s="84" t="s">
        <v>94</v>
      </c>
      <c r="B129" s="85">
        <v>0</v>
      </c>
      <c r="C129" s="85">
        <v>0</v>
      </c>
      <c r="D129" s="85">
        <v>0</v>
      </c>
      <c r="E129" s="85">
        <v>0</v>
      </c>
      <c r="F129" s="85">
        <v>0</v>
      </c>
      <c r="G129" s="85">
        <v>0</v>
      </c>
      <c r="H129" s="85">
        <v>0</v>
      </c>
      <c r="I129" s="85">
        <v>0</v>
      </c>
    </row>
    <row r="130" spans="1:9" ht="18" customHeight="1" thickBot="1" x14ac:dyDescent="0.35">
      <c r="A130" s="38" t="s">
        <v>4</v>
      </c>
      <c r="B130" s="83">
        <f>SUM(B106:B129)</f>
        <v>0</v>
      </c>
      <c r="C130" s="83">
        <f t="shared" ref="C130:I130" si="4">SUM(C106:C129)</f>
        <v>0</v>
      </c>
      <c r="D130" s="83">
        <f t="shared" si="4"/>
        <v>0</v>
      </c>
      <c r="E130" s="83">
        <f t="shared" si="4"/>
        <v>0</v>
      </c>
      <c r="F130" s="83">
        <f t="shared" si="4"/>
        <v>0</v>
      </c>
      <c r="G130" s="83">
        <f t="shared" si="4"/>
        <v>0</v>
      </c>
      <c r="H130" s="83">
        <f t="shared" si="4"/>
        <v>0</v>
      </c>
      <c r="I130" s="83">
        <f t="shared" si="4"/>
        <v>0</v>
      </c>
    </row>
    <row r="131" spans="1:9" ht="18" customHeight="1" thickBot="1" x14ac:dyDescent="0.35">
      <c r="A131" s="19"/>
      <c r="B131" s="11"/>
      <c r="C131" s="11"/>
    </row>
    <row r="132" spans="1:9" ht="28.5" customHeight="1" x14ac:dyDescent="0.3">
      <c r="A132" s="69" t="s">
        <v>90</v>
      </c>
      <c r="B132" s="67" t="s">
        <v>1</v>
      </c>
      <c r="C132" s="67" t="s">
        <v>2</v>
      </c>
      <c r="D132" s="67" t="s">
        <v>3</v>
      </c>
      <c r="E132" s="67" t="s">
        <v>35</v>
      </c>
      <c r="F132" s="67" t="s">
        <v>24</v>
      </c>
      <c r="G132" s="68" t="s">
        <v>5</v>
      </c>
    </row>
    <row r="133" spans="1:9" ht="18" customHeight="1" x14ac:dyDescent="0.3">
      <c r="A133" s="35" t="s">
        <v>29</v>
      </c>
      <c r="B133" s="72">
        <v>0</v>
      </c>
      <c r="C133" s="72">
        <v>0</v>
      </c>
      <c r="D133" s="72">
        <v>0</v>
      </c>
      <c r="E133" s="72">
        <v>0</v>
      </c>
      <c r="F133" s="72">
        <v>0</v>
      </c>
      <c r="G133" s="76">
        <v>0</v>
      </c>
    </row>
    <row r="134" spans="1:9" ht="18" customHeight="1" x14ac:dyDescent="0.3">
      <c r="A134" s="35" t="s">
        <v>30</v>
      </c>
      <c r="B134" s="72">
        <v>0</v>
      </c>
      <c r="C134" s="72">
        <v>0</v>
      </c>
      <c r="D134" s="72">
        <v>1</v>
      </c>
      <c r="E134" s="72">
        <v>0</v>
      </c>
      <c r="F134" s="72">
        <v>0</v>
      </c>
      <c r="G134" s="76">
        <v>0</v>
      </c>
    </row>
    <row r="135" spans="1:9" ht="18" customHeight="1" x14ac:dyDescent="0.3">
      <c r="A135" s="35" t="s">
        <v>31</v>
      </c>
      <c r="B135" s="72">
        <v>0</v>
      </c>
      <c r="C135" s="72">
        <v>0</v>
      </c>
      <c r="D135" s="72">
        <v>0</v>
      </c>
      <c r="E135" s="72">
        <v>0</v>
      </c>
      <c r="F135" s="72">
        <v>0</v>
      </c>
      <c r="G135" s="76">
        <v>0</v>
      </c>
    </row>
    <row r="136" spans="1:9" ht="18" customHeight="1" x14ac:dyDescent="0.3">
      <c r="A136" s="34" t="s">
        <v>14</v>
      </c>
      <c r="B136" s="44">
        <v>0</v>
      </c>
      <c r="C136" s="44">
        <v>0</v>
      </c>
      <c r="D136" s="44">
        <v>0</v>
      </c>
      <c r="E136" s="44">
        <v>0</v>
      </c>
      <c r="F136" s="44">
        <v>0</v>
      </c>
      <c r="G136" s="70">
        <v>0</v>
      </c>
    </row>
    <row r="137" spans="1:9" ht="18" customHeight="1" x14ac:dyDescent="0.3">
      <c r="A137" s="35" t="s">
        <v>15</v>
      </c>
      <c r="B137" s="72">
        <v>0</v>
      </c>
      <c r="C137" s="72">
        <v>0</v>
      </c>
      <c r="D137" s="72">
        <v>0</v>
      </c>
      <c r="E137" s="72">
        <v>0</v>
      </c>
      <c r="F137" s="72">
        <v>0</v>
      </c>
      <c r="G137" s="76">
        <v>0</v>
      </c>
    </row>
    <row r="138" spans="1:9" ht="18" customHeight="1" x14ac:dyDescent="0.3">
      <c r="A138" s="34" t="s">
        <v>16</v>
      </c>
      <c r="B138" s="44">
        <v>0</v>
      </c>
      <c r="C138" s="44">
        <v>0</v>
      </c>
      <c r="D138" s="44">
        <v>0</v>
      </c>
      <c r="E138" s="44">
        <v>0</v>
      </c>
      <c r="F138" s="44">
        <v>0</v>
      </c>
      <c r="G138" s="70">
        <v>0</v>
      </c>
    </row>
    <row r="139" spans="1:9" ht="18" customHeight="1" thickBot="1" x14ac:dyDescent="0.35">
      <c r="A139" s="65" t="s">
        <v>17</v>
      </c>
      <c r="B139" s="77">
        <v>0</v>
      </c>
      <c r="C139" s="77">
        <v>0</v>
      </c>
      <c r="D139" s="77">
        <v>0</v>
      </c>
      <c r="E139" s="77">
        <v>0</v>
      </c>
      <c r="F139" s="77">
        <v>0</v>
      </c>
      <c r="G139" s="78">
        <v>0</v>
      </c>
    </row>
    <row r="140" spans="1:9" ht="15" thickBot="1" x14ac:dyDescent="0.35">
      <c r="A140" s="38" t="s">
        <v>4</v>
      </c>
      <c r="B140" s="75">
        <v>0</v>
      </c>
      <c r="C140" s="75">
        <v>0</v>
      </c>
      <c r="D140" s="75">
        <v>1</v>
      </c>
      <c r="E140" s="75">
        <v>0</v>
      </c>
      <c r="F140" s="75">
        <v>0</v>
      </c>
      <c r="G140" s="75">
        <v>0</v>
      </c>
    </row>
  </sheetData>
  <mergeCells count="67">
    <mergeCell ref="F104:F105"/>
    <mergeCell ref="G104:G105"/>
    <mergeCell ref="H104:H105"/>
    <mergeCell ref="I104:I105"/>
    <mergeCell ref="B103:C103"/>
    <mergeCell ref="D103:E103"/>
    <mergeCell ref="F103:G103"/>
    <mergeCell ref="H103:I103"/>
    <mergeCell ref="A104:A105"/>
    <mergeCell ref="B104:B105"/>
    <mergeCell ref="C104:C105"/>
    <mergeCell ref="D104:D105"/>
    <mergeCell ref="E104:E105"/>
    <mergeCell ref="B51:D51"/>
    <mergeCell ref="E51:G51"/>
    <mergeCell ref="A53:I53"/>
    <mergeCell ref="A78:K78"/>
    <mergeCell ref="B48:D48"/>
    <mergeCell ref="E48:G48"/>
    <mergeCell ref="B49:D49"/>
    <mergeCell ref="E49:G49"/>
    <mergeCell ref="B50:D50"/>
    <mergeCell ref="E50:G50"/>
    <mergeCell ref="B45:D45"/>
    <mergeCell ref="E45:G45"/>
    <mergeCell ref="B46:D46"/>
    <mergeCell ref="E46:G46"/>
    <mergeCell ref="B47:D47"/>
    <mergeCell ref="E47:G47"/>
    <mergeCell ref="A44:G44"/>
    <mergeCell ref="E37:G37"/>
    <mergeCell ref="B38:D38"/>
    <mergeCell ref="E38:G38"/>
    <mergeCell ref="B39:D39"/>
    <mergeCell ref="E39:G39"/>
    <mergeCell ref="B40:D40"/>
    <mergeCell ref="E40:G40"/>
    <mergeCell ref="A41:G41"/>
    <mergeCell ref="B42:D42"/>
    <mergeCell ref="E42:G42"/>
    <mergeCell ref="B43:D43"/>
    <mergeCell ref="E43:G43"/>
    <mergeCell ref="AO7:AO8"/>
    <mergeCell ref="A16:H16"/>
    <mergeCell ref="A33:G33"/>
    <mergeCell ref="B34:D34"/>
    <mergeCell ref="E34:G34"/>
    <mergeCell ref="B36:D36"/>
    <mergeCell ref="E36:G36"/>
    <mergeCell ref="B37:D37"/>
    <mergeCell ref="AL5:AN5"/>
    <mergeCell ref="E5:G5"/>
    <mergeCell ref="H5:J5"/>
    <mergeCell ref="K5:M5"/>
    <mergeCell ref="N5:P5"/>
    <mergeCell ref="Q5:S5"/>
    <mergeCell ref="T5:V5"/>
    <mergeCell ref="W5:Y5"/>
    <mergeCell ref="Z5:AB5"/>
    <mergeCell ref="AC5:AE5"/>
    <mergeCell ref="AF5:AH5"/>
    <mergeCell ref="AI5:AK5"/>
    <mergeCell ref="A1:G1"/>
    <mergeCell ref="A2:G2"/>
    <mergeCell ref="A3:G3"/>
    <mergeCell ref="B5:D5"/>
    <mergeCell ref="A35:G35"/>
  </mergeCells>
  <pageMargins left="0.7" right="0.7" top="0.75" bottom="0.75" header="0.3" footer="0.3"/>
  <pageSetup scale="67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1SPCPO-CONCLUIDOS-2025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Humberto Chang Lopez</dc:creator>
  <cp:lastModifiedBy>Rafael Humberto Chang Lopez</cp:lastModifiedBy>
  <cp:lastPrinted>2024-05-10T16:58:09Z</cp:lastPrinted>
  <dcterms:created xsi:type="dcterms:W3CDTF">2012-01-06T18:11:49Z</dcterms:created>
  <dcterms:modified xsi:type="dcterms:W3CDTF">2025-05-19T20:22:40Z</dcterms:modified>
</cp:coreProperties>
</file>