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2EEE14B6-BEED-4D07-A252-2B97798F0C4D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CONCLUIDOS-2022" sheetId="50" r:id="rId1"/>
  </sheets>
  <calcPr calcId="181029"/>
</workbook>
</file>

<file path=xl/calcChain.xml><?xml version="1.0" encoding="utf-8"?>
<calcChain xmlns="http://schemas.openxmlformats.org/spreadsheetml/2006/main">
  <c r="AM27" i="50" l="1"/>
  <c r="AM26" i="50"/>
  <c r="AG33" i="50"/>
  <c r="AG34" i="50"/>
  <c r="AG35" i="50"/>
  <c r="AG36" i="50"/>
  <c r="AG37" i="50"/>
  <c r="AG38" i="50"/>
  <c r="AG39" i="50"/>
  <c r="AG40" i="50"/>
  <c r="AG41" i="50"/>
  <c r="AG42" i="50"/>
  <c r="AG43" i="50"/>
  <c r="AG44" i="50"/>
  <c r="AG45" i="50"/>
  <c r="AG46" i="50"/>
  <c r="AG47" i="50"/>
  <c r="I6" i="50"/>
  <c r="M33" i="50" l="1"/>
  <c r="M34" i="50"/>
  <c r="M35" i="50"/>
  <c r="M36" i="50"/>
  <c r="M37" i="50"/>
  <c r="M38" i="50"/>
  <c r="M39" i="50"/>
  <c r="M40" i="50"/>
  <c r="M41" i="50"/>
  <c r="M42" i="50"/>
  <c r="M43" i="50"/>
  <c r="M44" i="50"/>
  <c r="M45" i="50"/>
  <c r="M46" i="50"/>
  <c r="M47" i="50"/>
  <c r="BO47" i="50" l="1"/>
  <c r="BN47" i="50"/>
  <c r="BM47" i="50"/>
  <c r="BL47" i="50"/>
  <c r="BO46" i="50"/>
  <c r="BN46" i="50"/>
  <c r="BM46" i="50"/>
  <c r="BL46" i="50"/>
  <c r="BO45" i="50"/>
  <c r="BN45" i="50"/>
  <c r="BM45" i="50"/>
  <c r="BL45" i="50"/>
  <c r="BO44" i="50"/>
  <c r="BN44" i="50"/>
  <c r="BM44" i="50"/>
  <c r="BL44" i="50"/>
  <c r="BO43" i="50"/>
  <c r="BN43" i="50"/>
  <c r="BM43" i="50"/>
  <c r="BL43" i="50"/>
  <c r="BO42" i="50"/>
  <c r="BN42" i="50"/>
  <c r="BM42" i="50"/>
  <c r="BL42" i="50"/>
  <c r="BO41" i="50"/>
  <c r="BN41" i="50"/>
  <c r="BM41" i="50"/>
  <c r="BL41" i="50"/>
  <c r="BO40" i="50"/>
  <c r="BN40" i="50"/>
  <c r="BM40" i="50"/>
  <c r="BL40" i="50"/>
  <c r="BO39" i="50"/>
  <c r="BN39" i="50"/>
  <c r="BM39" i="50"/>
  <c r="BL39" i="50"/>
  <c r="BO38" i="50"/>
  <c r="BN38" i="50"/>
  <c r="BM38" i="50"/>
  <c r="BL38" i="50"/>
  <c r="BO37" i="50"/>
  <c r="BN37" i="50"/>
  <c r="BM37" i="50"/>
  <c r="BL37" i="50"/>
  <c r="BO36" i="50"/>
  <c r="BN36" i="50"/>
  <c r="BM36" i="50"/>
  <c r="BL36" i="50"/>
  <c r="BO35" i="50"/>
  <c r="BN35" i="50"/>
  <c r="BM35" i="50"/>
  <c r="BL35" i="50"/>
  <c r="BO34" i="50"/>
  <c r="BN34" i="50"/>
  <c r="BM34" i="50"/>
  <c r="BL34" i="50"/>
  <c r="BO33" i="50"/>
  <c r="BN33" i="50"/>
  <c r="BM33" i="50"/>
  <c r="BL33" i="50"/>
  <c r="CB27" i="50"/>
  <c r="CA27" i="50"/>
  <c r="BZ27" i="50"/>
  <c r="BY27" i="50"/>
  <c r="BX27" i="50"/>
  <c r="CB26" i="50"/>
  <c r="CA26" i="50"/>
  <c r="BZ26" i="50"/>
  <c r="BY26" i="50"/>
  <c r="BX26" i="50"/>
  <c r="CB25" i="50"/>
  <c r="CA25" i="50"/>
  <c r="BZ25" i="50"/>
  <c r="BY25" i="50"/>
  <c r="BX25" i="50"/>
  <c r="CB24" i="50"/>
  <c r="CA24" i="50"/>
  <c r="BZ24" i="50"/>
  <c r="BY24" i="50"/>
  <c r="BX24" i="50"/>
  <c r="CB23" i="50"/>
  <c r="CA23" i="50"/>
  <c r="BZ23" i="50"/>
  <c r="BY23" i="50"/>
  <c r="BX23" i="50"/>
  <c r="CB22" i="50"/>
  <c r="CA22" i="50"/>
  <c r="BZ22" i="50"/>
  <c r="BY22" i="50"/>
  <c r="BX22" i="50"/>
  <c r="CB21" i="50"/>
  <c r="CA21" i="50"/>
  <c r="BZ21" i="50"/>
  <c r="BY21" i="50"/>
  <c r="BX21" i="50"/>
  <c r="CB20" i="50"/>
  <c r="CA20" i="50"/>
  <c r="BZ20" i="50"/>
  <c r="BY20" i="50"/>
  <c r="BX20" i="50"/>
  <c r="CB19" i="50"/>
  <c r="CA19" i="50"/>
  <c r="BZ19" i="50"/>
  <c r="BY19" i="50"/>
  <c r="BX19" i="50"/>
  <c r="CB18" i="50"/>
  <c r="CA18" i="50"/>
  <c r="BZ18" i="50"/>
  <c r="BY18" i="50"/>
  <c r="BX18" i="50"/>
  <c r="CB17" i="50"/>
  <c r="CA17" i="50"/>
  <c r="BZ17" i="50"/>
  <c r="BY17" i="50"/>
  <c r="BX17" i="50"/>
  <c r="CB16" i="50"/>
  <c r="CA16" i="50"/>
  <c r="BZ16" i="50"/>
  <c r="BY16" i="50"/>
  <c r="BX16" i="50"/>
  <c r="CB15" i="50"/>
  <c r="CA15" i="50"/>
  <c r="BZ15" i="50"/>
  <c r="BY15" i="50"/>
  <c r="BX15" i="50"/>
  <c r="BQ26" i="50"/>
  <c r="AL56" i="50" l="1"/>
  <c r="AK56" i="50"/>
  <c r="AI56" i="50"/>
  <c r="AH56" i="50"/>
  <c r="AF56" i="50"/>
  <c r="AE56" i="50"/>
  <c r="AC56" i="50"/>
  <c r="AB56" i="50"/>
  <c r="Z56" i="50"/>
  <c r="Y56" i="50"/>
  <c r="W56" i="50"/>
  <c r="V56" i="50"/>
  <c r="T56" i="50"/>
  <c r="S56" i="50"/>
  <c r="Q56" i="50"/>
  <c r="P56" i="50"/>
  <c r="N56" i="50"/>
  <c r="M56" i="50"/>
  <c r="L56" i="50"/>
  <c r="K56" i="50"/>
  <c r="J56" i="50"/>
  <c r="I56" i="50"/>
  <c r="H56" i="50"/>
  <c r="G56" i="50"/>
  <c r="F56" i="50"/>
  <c r="E56" i="50"/>
  <c r="D56" i="50"/>
  <c r="AM55" i="50"/>
  <c r="AM54" i="50"/>
  <c r="AM56" i="50" s="1"/>
  <c r="AM53" i="50"/>
  <c r="AJ55" i="50"/>
  <c r="AJ54" i="50"/>
  <c r="AJ53" i="50"/>
  <c r="AG55" i="50"/>
  <c r="AG54" i="50"/>
  <c r="AG56" i="50" s="1"/>
  <c r="AG53" i="50"/>
  <c r="AD55" i="50"/>
  <c r="AD54" i="50"/>
  <c r="AD53" i="50"/>
  <c r="AD56" i="50" s="1"/>
  <c r="AA55" i="50"/>
  <c r="AA54" i="50"/>
  <c r="AA56" i="50" s="1"/>
  <c r="AA53" i="50"/>
  <c r="X55" i="50"/>
  <c r="X54" i="50"/>
  <c r="X53" i="50"/>
  <c r="X56" i="50" s="1"/>
  <c r="U55" i="50"/>
  <c r="U54" i="50"/>
  <c r="U53" i="50"/>
  <c r="R55" i="50"/>
  <c r="R54" i="50"/>
  <c r="R53" i="50"/>
  <c r="R56" i="50" s="1"/>
  <c r="O55" i="50"/>
  <c r="O54" i="50"/>
  <c r="O53" i="50"/>
  <c r="L55" i="50"/>
  <c r="L54" i="50"/>
  <c r="L53" i="50"/>
  <c r="I55" i="50"/>
  <c r="I54" i="50"/>
  <c r="I53" i="50"/>
  <c r="F55" i="50"/>
  <c r="F54" i="50"/>
  <c r="F53" i="50"/>
  <c r="AV33" i="50"/>
  <c r="AJ56" i="50" l="1"/>
  <c r="U56" i="50"/>
  <c r="O56" i="50"/>
  <c r="AP55" i="50"/>
  <c r="AN56" i="50"/>
  <c r="AO56" i="50"/>
  <c r="AP53" i="50"/>
  <c r="AP54" i="50"/>
  <c r="AP56" i="50" l="1"/>
  <c r="AG26" i="50" l="1"/>
  <c r="W47" i="50"/>
  <c r="W46" i="50"/>
  <c r="W45" i="50"/>
  <c r="W44" i="50"/>
  <c r="W43" i="50"/>
  <c r="W42" i="50"/>
  <c r="W41" i="50"/>
  <c r="W40" i="50"/>
  <c r="W39" i="50"/>
  <c r="W38" i="50"/>
  <c r="W37" i="50"/>
  <c r="W36" i="50"/>
  <c r="W35" i="50"/>
  <c r="W34" i="50"/>
  <c r="W33" i="50"/>
  <c r="W48" i="50" l="1"/>
  <c r="U26" i="50"/>
  <c r="S28" i="50"/>
  <c r="BA33" i="50" l="1"/>
  <c r="BA34" i="50"/>
  <c r="BA35" i="50"/>
  <c r="BA36" i="50"/>
  <c r="BA37" i="50"/>
  <c r="BA38" i="50"/>
  <c r="BA39" i="50"/>
  <c r="BA40" i="50"/>
  <c r="BA41" i="50"/>
  <c r="BA42" i="50"/>
  <c r="BA43" i="50"/>
  <c r="BA44" i="50"/>
  <c r="BA45" i="50"/>
  <c r="BA46" i="50"/>
  <c r="BA47" i="50"/>
  <c r="AY27" i="50" l="1"/>
  <c r="AY26" i="50"/>
  <c r="AY25" i="50"/>
  <c r="AY24" i="50"/>
  <c r="AY23" i="50"/>
  <c r="AY22" i="50"/>
  <c r="AY21" i="50"/>
  <c r="AY20" i="50"/>
  <c r="AY19" i="50"/>
  <c r="AY18" i="50"/>
  <c r="AY17" i="50"/>
  <c r="AY16" i="50"/>
  <c r="AY15" i="50"/>
  <c r="AS27" i="50"/>
  <c r="AS26" i="50"/>
  <c r="AS25" i="50"/>
  <c r="AS24" i="50"/>
  <c r="AS23" i="50"/>
  <c r="AS22" i="50"/>
  <c r="AS21" i="50"/>
  <c r="AS20" i="50"/>
  <c r="AS19" i="50"/>
  <c r="AS18" i="50"/>
  <c r="AS17" i="50"/>
  <c r="AS16" i="50"/>
  <c r="AS15" i="50"/>
  <c r="AX28" i="50"/>
  <c r="AW28" i="50"/>
  <c r="AV28" i="50"/>
  <c r="AU28" i="50"/>
  <c r="AT28" i="50"/>
  <c r="AR28" i="50"/>
  <c r="AQ28" i="50"/>
  <c r="AP28" i="50"/>
  <c r="AO28" i="50"/>
  <c r="AN28" i="50"/>
  <c r="AY28" i="50" l="1"/>
  <c r="AS28" i="50"/>
  <c r="BK47" i="50" l="1"/>
  <c r="BK46" i="50"/>
  <c r="BK45" i="50"/>
  <c r="BK44" i="50"/>
  <c r="BK43" i="50"/>
  <c r="BK42" i="50"/>
  <c r="BK41" i="50"/>
  <c r="BK40" i="50"/>
  <c r="BK39" i="50"/>
  <c r="BK38" i="50"/>
  <c r="BK37" i="50"/>
  <c r="BK36" i="50"/>
  <c r="BK35" i="50"/>
  <c r="BK34" i="50"/>
  <c r="BK33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W26" i="50"/>
  <c r="CC17" i="50" l="1"/>
  <c r="CC18" i="50"/>
  <c r="CC21" i="50"/>
  <c r="CC23" i="50"/>
  <c r="CC24" i="50"/>
  <c r="CC27" i="50"/>
  <c r="CC20" i="50"/>
  <c r="CC26" i="50"/>
  <c r="CC16" i="50"/>
  <c r="CC22" i="50"/>
  <c r="CC25" i="50"/>
  <c r="CC19" i="50"/>
  <c r="AV47" i="50"/>
  <c r="AV46" i="50"/>
  <c r="AV45" i="50"/>
  <c r="AV44" i="50"/>
  <c r="AV43" i="50"/>
  <c r="AV42" i="50"/>
  <c r="AV41" i="50"/>
  <c r="AV40" i="50"/>
  <c r="AV39" i="50"/>
  <c r="AV38" i="50"/>
  <c r="AV37" i="50"/>
  <c r="AV36" i="50"/>
  <c r="AV35" i="50"/>
  <c r="AV34" i="50"/>
  <c r="BE26" i="50"/>
  <c r="BP35" i="50" l="1"/>
  <c r="BP38" i="50"/>
  <c r="BP41" i="50"/>
  <c r="BP44" i="50"/>
  <c r="BP47" i="50"/>
  <c r="BP36" i="50"/>
  <c r="BP39" i="50"/>
  <c r="BP42" i="50"/>
  <c r="BP45" i="50"/>
  <c r="BP34" i="50"/>
  <c r="BP37" i="50"/>
  <c r="BP40" i="50"/>
  <c r="BP43" i="50"/>
  <c r="BP46" i="50"/>
  <c r="AQ47" i="50"/>
  <c r="AQ46" i="50"/>
  <c r="AQ45" i="50"/>
  <c r="AQ44" i="50"/>
  <c r="AQ43" i="50"/>
  <c r="AQ42" i="50"/>
  <c r="AQ41" i="50"/>
  <c r="AQ40" i="50"/>
  <c r="AQ39" i="50"/>
  <c r="AQ38" i="50"/>
  <c r="AQ37" i="50"/>
  <c r="AQ36" i="50"/>
  <c r="AQ35" i="50"/>
  <c r="AQ34" i="50"/>
  <c r="AH48" i="50"/>
  <c r="AL47" i="50"/>
  <c r="AL46" i="50"/>
  <c r="AL45" i="50"/>
  <c r="AL44" i="50"/>
  <c r="AL43" i="50"/>
  <c r="AL42" i="50"/>
  <c r="AL41" i="50"/>
  <c r="AL40" i="50"/>
  <c r="AL39" i="50"/>
  <c r="AL38" i="50"/>
  <c r="AL37" i="50"/>
  <c r="AL36" i="50"/>
  <c r="AL35" i="50"/>
  <c r="AL34" i="50"/>
  <c r="AB47" i="50" l="1"/>
  <c r="AB46" i="50"/>
  <c r="AB45" i="50"/>
  <c r="AB44" i="50"/>
  <c r="AB43" i="50"/>
  <c r="AB42" i="50"/>
  <c r="AB41" i="50"/>
  <c r="AB40" i="50"/>
  <c r="AB39" i="50"/>
  <c r="AB38" i="50"/>
  <c r="AB37" i="50"/>
  <c r="AB36" i="50"/>
  <c r="AB35" i="50"/>
  <c r="AB34" i="50"/>
  <c r="AA26" i="50"/>
  <c r="R47" i="50" l="1"/>
  <c r="R46" i="50"/>
  <c r="R45" i="50"/>
  <c r="R44" i="50"/>
  <c r="R43" i="50"/>
  <c r="R42" i="50"/>
  <c r="R41" i="50"/>
  <c r="R40" i="50"/>
  <c r="R39" i="50"/>
  <c r="R38" i="50"/>
  <c r="R37" i="50"/>
  <c r="R36" i="50"/>
  <c r="R35" i="50"/>
  <c r="R34" i="50"/>
  <c r="R33" i="50"/>
  <c r="H47" i="50"/>
  <c r="H46" i="50"/>
  <c r="H45" i="50"/>
  <c r="H44" i="50"/>
  <c r="H43" i="50"/>
  <c r="H42" i="50"/>
  <c r="H41" i="50"/>
  <c r="H40" i="50"/>
  <c r="H39" i="50"/>
  <c r="H38" i="50"/>
  <c r="H37" i="50"/>
  <c r="H36" i="50"/>
  <c r="H35" i="50"/>
  <c r="H34" i="50"/>
  <c r="BO48" i="50"/>
  <c r="BN48" i="50"/>
  <c r="BM48" i="50"/>
  <c r="BL48" i="50"/>
  <c r="BJ48" i="50"/>
  <c r="BI48" i="50"/>
  <c r="BH48" i="50"/>
  <c r="BG48" i="50"/>
  <c r="BE48" i="50"/>
  <c r="BD48" i="50"/>
  <c r="BC48" i="50"/>
  <c r="BB48" i="50"/>
  <c r="AZ48" i="50"/>
  <c r="AY48" i="50"/>
  <c r="AX48" i="50"/>
  <c r="AW48" i="50"/>
  <c r="AU48" i="50"/>
  <c r="AT48" i="50"/>
  <c r="AS48" i="50"/>
  <c r="AR48" i="50"/>
  <c r="AP48" i="50"/>
  <c r="AO48" i="50"/>
  <c r="AN48" i="50"/>
  <c r="AM48" i="50"/>
  <c r="AK48" i="50"/>
  <c r="AJ48" i="50"/>
  <c r="AI48" i="50"/>
  <c r="AF48" i="50"/>
  <c r="AE48" i="50"/>
  <c r="AD48" i="50"/>
  <c r="AC48" i="50"/>
  <c r="AA48" i="50"/>
  <c r="Z48" i="50"/>
  <c r="Y48" i="50"/>
  <c r="X48" i="50"/>
  <c r="V48" i="50"/>
  <c r="U48" i="50"/>
  <c r="T48" i="50"/>
  <c r="S48" i="50"/>
  <c r="Q48" i="50"/>
  <c r="P48" i="50"/>
  <c r="O48" i="50"/>
  <c r="N48" i="50"/>
  <c r="L48" i="50"/>
  <c r="K48" i="50"/>
  <c r="J48" i="50"/>
  <c r="I48" i="50"/>
  <c r="G48" i="50"/>
  <c r="F48" i="50"/>
  <c r="E48" i="50"/>
  <c r="D48" i="50"/>
  <c r="D28" i="50"/>
  <c r="E28" i="50"/>
  <c r="F28" i="50"/>
  <c r="G28" i="50"/>
  <c r="Q6" i="50"/>
  <c r="P6" i="50"/>
  <c r="O6" i="50"/>
  <c r="M6" i="50"/>
  <c r="L6" i="50"/>
  <c r="K6" i="50"/>
  <c r="H6" i="50"/>
  <c r="G6" i="50"/>
  <c r="E6" i="50"/>
  <c r="D6" i="50"/>
  <c r="C6" i="50"/>
  <c r="R48" i="50" l="1"/>
  <c r="M48" i="50"/>
  <c r="BQ16" i="50" l="1"/>
  <c r="BK48" i="50"/>
  <c r="BF48" i="50"/>
  <c r="BA48" i="50"/>
  <c r="R10" i="50"/>
  <c r="R9" i="50"/>
  <c r="R8" i="50"/>
  <c r="R7" i="50"/>
  <c r="BP33" i="50" l="1"/>
  <c r="BP48" i="50" s="1"/>
  <c r="R6" i="50"/>
  <c r="AV48" i="50" l="1"/>
  <c r="AQ33" i="50"/>
  <c r="AQ48" i="50" s="1"/>
  <c r="AL33" i="50"/>
  <c r="AL48" i="50" s="1"/>
  <c r="N10" i="50" l="1"/>
  <c r="N9" i="50"/>
  <c r="N8" i="50"/>
  <c r="N7" i="50"/>
  <c r="N6" i="50" l="1"/>
  <c r="AG48" i="50"/>
  <c r="AB33" i="50"/>
  <c r="AB48" i="50" s="1"/>
  <c r="J10" i="50"/>
  <c r="J9" i="50"/>
  <c r="J8" i="50"/>
  <c r="J7" i="50"/>
  <c r="J6" i="50" l="1"/>
  <c r="CC15" i="50" l="1"/>
  <c r="CC28" i="50" l="1"/>
  <c r="BW17" i="50" l="1"/>
  <c r="BQ17" i="50"/>
  <c r="BK17" i="50"/>
  <c r="BE17" i="50"/>
  <c r="AM17" i="50"/>
  <c r="AG17" i="50"/>
  <c r="AA17" i="50"/>
  <c r="U17" i="50"/>
  <c r="O17" i="50"/>
  <c r="I17" i="50"/>
  <c r="H33" i="50" l="1"/>
  <c r="H48" i="50" s="1"/>
  <c r="F10" i="50" l="1"/>
  <c r="S10" i="50" s="1"/>
  <c r="F9" i="50"/>
  <c r="S9" i="50" s="1"/>
  <c r="F8" i="50"/>
  <c r="S8" i="50" s="1"/>
  <c r="F7" i="50"/>
  <c r="S7" i="50" s="1"/>
  <c r="F6" i="50"/>
  <c r="S6" i="50" s="1"/>
  <c r="I18" i="50" l="1"/>
  <c r="I22" i="50"/>
  <c r="I27" i="50"/>
  <c r="O16" i="50"/>
  <c r="O21" i="50"/>
  <c r="O25" i="50"/>
  <c r="P28" i="50"/>
  <c r="U20" i="50"/>
  <c r="U24" i="50"/>
  <c r="R28" i="50"/>
  <c r="O15" i="50"/>
  <c r="O20" i="50"/>
  <c r="O24" i="50"/>
  <c r="U16" i="50"/>
  <c r="U21" i="50"/>
  <c r="U25" i="50"/>
  <c r="X28" i="50"/>
  <c r="AA18" i="50"/>
  <c r="W28" i="50"/>
  <c r="AA22" i="50"/>
  <c r="AA23" i="50"/>
  <c r="AA27" i="50"/>
  <c r="AG20" i="50"/>
  <c r="AG24" i="50"/>
  <c r="AJ28" i="50"/>
  <c r="AM19" i="50"/>
  <c r="BA28" i="50"/>
  <c r="BH28" i="50"/>
  <c r="BQ19" i="50"/>
  <c r="BR28" i="50"/>
  <c r="I19" i="50"/>
  <c r="I23" i="50"/>
  <c r="L28" i="50"/>
  <c r="O18" i="50"/>
  <c r="O19" i="50"/>
  <c r="O22" i="50"/>
  <c r="O23" i="50"/>
  <c r="O27" i="50"/>
  <c r="U19" i="50"/>
  <c r="U23" i="50"/>
  <c r="Q28" i="50"/>
  <c r="Y28" i="50"/>
  <c r="AD28" i="50"/>
  <c r="AG18" i="50"/>
  <c r="AG22" i="50"/>
  <c r="AG27" i="50"/>
  <c r="AK28" i="50"/>
  <c r="AZ28" i="50"/>
  <c r="BD28" i="50"/>
  <c r="BI28" i="50"/>
  <c r="BN28" i="50"/>
  <c r="BV28" i="50"/>
  <c r="N28" i="50"/>
  <c r="AA16" i="50"/>
  <c r="AA21" i="50"/>
  <c r="AA25" i="50"/>
  <c r="AB28" i="50"/>
  <c r="AG16" i="50"/>
  <c r="AG21" i="50"/>
  <c r="AG25" i="50"/>
  <c r="AE28" i="50"/>
  <c r="AF28" i="50"/>
  <c r="AI28" i="50"/>
  <c r="BB28" i="50"/>
  <c r="BE19" i="50"/>
  <c r="BC28" i="50"/>
  <c r="BK18" i="50"/>
  <c r="BK19" i="50"/>
  <c r="BK22" i="50"/>
  <c r="BK23" i="50"/>
  <c r="BK27" i="50"/>
  <c r="BL28" i="50"/>
  <c r="BO28" i="50"/>
  <c r="BQ23" i="50"/>
  <c r="BP28" i="50"/>
  <c r="BS28" i="50"/>
  <c r="BU28" i="50"/>
  <c r="I20" i="50"/>
  <c r="I24" i="50"/>
  <c r="H28" i="50"/>
  <c r="M28" i="50"/>
  <c r="U18" i="50"/>
  <c r="U22" i="50"/>
  <c r="U27" i="50"/>
  <c r="AA15" i="50"/>
  <c r="AA20" i="50"/>
  <c r="AA24" i="50"/>
  <c r="Z28" i="50"/>
  <c r="AC28" i="50"/>
  <c r="AG19" i="50"/>
  <c r="AG23" i="50"/>
  <c r="AH28" i="50"/>
  <c r="AL28" i="50"/>
  <c r="BK15" i="50"/>
  <c r="BJ28" i="50"/>
  <c r="BM28" i="50"/>
  <c r="BT28" i="50"/>
  <c r="BW18" i="50"/>
  <c r="BW22" i="50"/>
  <c r="I16" i="50"/>
  <c r="K28" i="50"/>
  <c r="BE23" i="50"/>
  <c r="BQ18" i="50"/>
  <c r="BQ22" i="50"/>
  <c r="BQ27" i="50"/>
  <c r="BW19" i="50"/>
  <c r="BW23" i="50"/>
  <c r="I21" i="50"/>
  <c r="AA19" i="50"/>
  <c r="I15" i="50"/>
  <c r="U15" i="50"/>
  <c r="AG15" i="50"/>
  <c r="AM18" i="50"/>
  <c r="AM22" i="50"/>
  <c r="J28" i="50"/>
  <c r="V28" i="50"/>
  <c r="BF28" i="50"/>
  <c r="I25" i="50"/>
  <c r="BG28" i="50"/>
  <c r="AM23" i="50"/>
  <c r="BK24" i="50"/>
  <c r="BW27" i="50"/>
  <c r="BW15" i="50"/>
  <c r="BW20" i="50"/>
  <c r="BW24" i="50"/>
  <c r="BW16" i="50"/>
  <c r="BW21" i="50"/>
  <c r="BW25" i="50"/>
  <c r="BQ20" i="50"/>
  <c r="BQ24" i="50"/>
  <c r="BQ21" i="50"/>
  <c r="BQ25" i="50"/>
  <c r="BQ15" i="50"/>
  <c r="BK20" i="50"/>
  <c r="BK16" i="50"/>
  <c r="BK21" i="50"/>
  <c r="BK25" i="50"/>
  <c r="BE16" i="50"/>
  <c r="BE21" i="50"/>
  <c r="BE25" i="50"/>
  <c r="BE20" i="50"/>
  <c r="BE24" i="50"/>
  <c r="BE18" i="50"/>
  <c r="BE22" i="50"/>
  <c r="BE27" i="50"/>
  <c r="BE15" i="50"/>
  <c r="AM20" i="50"/>
  <c r="AM24" i="50"/>
  <c r="AM16" i="50"/>
  <c r="AM21" i="50"/>
  <c r="AM25" i="50"/>
  <c r="AM15" i="50"/>
  <c r="T28" i="50" l="1"/>
  <c r="AG28" i="50"/>
  <c r="BZ28" i="50"/>
  <c r="CA28" i="50"/>
  <c r="BY28" i="50"/>
  <c r="U28" i="50"/>
  <c r="O28" i="50"/>
  <c r="CB28" i="50"/>
  <c r="BK28" i="50"/>
  <c r="AM28" i="50"/>
  <c r="BE28" i="50"/>
  <c r="BW28" i="50"/>
  <c r="I28" i="50"/>
  <c r="BX28" i="50"/>
  <c r="AA28" i="50"/>
  <c r="BQ28" i="50"/>
</calcChain>
</file>

<file path=xl/sharedStrings.xml><?xml version="1.0" encoding="utf-8"?>
<sst xmlns="http://schemas.openxmlformats.org/spreadsheetml/2006/main" count="293" uniqueCount="76">
  <si>
    <t>Total Fallados</t>
  </si>
  <si>
    <t>Sin Materia</t>
  </si>
  <si>
    <t>Otras Causas</t>
  </si>
  <si>
    <t>TOTAL</t>
  </si>
  <si>
    <t>Total</t>
  </si>
  <si>
    <t>JUZGADO / SENTIDO</t>
  </si>
  <si>
    <t>Fallados contra Sentencia</t>
  </si>
  <si>
    <t>Fallados contra Resolución</t>
  </si>
  <si>
    <t>Primero de Control del 2do. distrito</t>
  </si>
  <si>
    <t>Primero de Control del 3er. distrito</t>
  </si>
  <si>
    <t>Primero de Control del 4to. distrito</t>
  </si>
  <si>
    <t>Primero de Control del 5to. distrito</t>
  </si>
  <si>
    <t>Primero de Ejecución (Sist. Mixto)</t>
  </si>
  <si>
    <t>Segundo de Ejecución  (Sist. Mixto)</t>
  </si>
  <si>
    <t>Primero de Ejecución (Sist. Oral)</t>
  </si>
  <si>
    <t>Segundo de Ejecución (Sist. Oral)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</si>
  <si>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</si>
  <si>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</si>
  <si>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</si>
  <si>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</si>
  <si>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</si>
  <si>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</si>
  <si>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</si>
  <si>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</si>
  <si>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</si>
  <si>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</si>
  <si>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</si>
  <si>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</si>
  <si>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</si>
  <si>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Primero de Control del 1er distrito</t>
  </si>
  <si>
    <t>Segundo de Control del 1er distrito</t>
  </si>
  <si>
    <t>Tercero de Control del 1er distrito</t>
  </si>
  <si>
    <t xml:space="preserve">                     Primera Sala Colegiada del Sistema de Justicia Penal Acusatorio y de Ejecución de Sanciones y Medidas de Seguridad</t>
  </si>
  <si>
    <t>1er Trim</t>
  </si>
  <si>
    <t>2do Trim</t>
  </si>
  <si>
    <t>3er Trim</t>
  </si>
  <si>
    <t>4to Trim</t>
  </si>
  <si>
    <t>ENERO</t>
  </si>
  <si>
    <t>FEBRERO</t>
  </si>
  <si>
    <t>MARZO</t>
  </si>
  <si>
    <t>ABRIL</t>
  </si>
  <si>
    <t>Total
del 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</si>
  <si>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</si>
  <si>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</si>
  <si>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</si>
  <si>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</si>
  <si>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</si>
  <si>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</si>
  <si>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</si>
  <si>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</si>
  <si>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APELACIONES CONCLUIDAS</t>
  </si>
  <si>
    <t>CONCLUIDOS</t>
  </si>
  <si>
    <t>Tercero de Ejecución  (Sist. Mixto)</t>
  </si>
  <si>
    <t>Tercero de Ejecución (Sist. Oral)</t>
  </si>
  <si>
    <t>Tribunal 1° de Enjuiciamiento</t>
  </si>
  <si>
    <t>Tribunal 2° de Enjuiciamiento</t>
  </si>
  <si>
    <t>CASACIONES Y APELACIONES VS SENTENCIAS</t>
  </si>
  <si>
    <t>APELACIONES CONTRA RESOLUCIONES</t>
  </si>
  <si>
    <t>A.- Confirmados</t>
  </si>
  <si>
    <t>B.- Modificados</t>
  </si>
  <si>
    <t>C.- Revocados</t>
  </si>
  <si>
    <t>D.- Sin Materia</t>
  </si>
  <si>
    <t>E.- Otros Sentidos</t>
  </si>
  <si>
    <t>A.-CONF</t>
  </si>
  <si>
    <t>B.-MOD</t>
  </si>
  <si>
    <t>C.-REV</t>
  </si>
  <si>
    <t>D.-S/M</t>
  </si>
  <si>
    <t>E.-OTRO</t>
  </si>
  <si>
    <t>D.- Otros Sentidos</t>
  </si>
  <si>
    <t>D.-OTRO</t>
  </si>
  <si>
    <t>RECONOCIMIENTO DE INOCENCIA</t>
  </si>
  <si>
    <t>Fundado</t>
  </si>
  <si>
    <t>Infundado</t>
  </si>
  <si>
    <t>Juzgado Primero Penal del Sistema Tradicional</t>
  </si>
  <si>
    <t>ANUAL</t>
  </si>
  <si>
    <t>REPORTE ESTADÍSTICO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</si>
</sst>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C56"/>
  <sheetViews>
    <sheetView tabSelected="1" zoomScale="80" zoomScaleNormal="80" workbookViewId="0"/>
  </sheetViews>
  <sheetFormatPr baseColWidth="10" defaultRowHeight="15" x14ac:dyDescent="0.25"/>
  <cols>
    <col min="1" max="1" width="7.28515625" customWidth="1"/>
    <col min="2" max="2" width="31.85546875" customWidth="1"/>
    <col min="3" max="3" width="8.7109375" customWidth="1"/>
    <col min="4" max="4" width="12.140625" customWidth="1"/>
    <col min="5" max="5" width="8.140625" customWidth="1"/>
    <col min="6" max="6" width="11.5703125" customWidth="1"/>
    <col min="7" max="7" width="8.7109375" customWidth="1"/>
    <col min="8" max="8" width="11.140625" bestFit="1" customWidth="1"/>
    <col min="9" max="9" width="8.85546875" bestFit="1" customWidth="1"/>
    <col min="10" max="10" width="8.5703125" customWidth="1"/>
    <col min="11" max="11" width="8.7109375" customWidth="1"/>
    <col min="12" max="12" width="6.7109375" customWidth="1"/>
    <col min="13" max="13" width="8.5703125" customWidth="1"/>
    <col min="14" max="14" width="8.85546875" customWidth="1"/>
    <col min="15" max="15" width="8.42578125" bestFit="1" customWidth="1"/>
    <col min="16" max="16" width="9.140625" customWidth="1"/>
    <col min="17" max="17" width="8.42578125" bestFit="1" customWidth="1"/>
    <col min="18" max="18" width="8.5703125" customWidth="1"/>
    <col min="19" max="19" width="9.28515625" bestFit="1" customWidth="1"/>
    <col min="20" max="20" width="8.42578125" bestFit="1" customWidth="1"/>
    <col min="22" max="75" width="11.42578125" customWidth="1"/>
  </cols>
  <sheetData>
    <row r="1" spans="1:81" ht="15.75" x14ac:dyDescent="0.25">
      <c r="A1" t="s">
        <v>16</v>
      </c>
      <c r="B1" s="30"/>
      <c r="C1" s="30"/>
      <c r="D1" s="30"/>
      <c r="E1" s="30"/>
      <c r="F1" s="30"/>
      <c r="G1" s="30"/>
    </row>
    <row r="2" spans="1:81" ht="22.5" customHeight="1" x14ac:dyDescent="0.25">
      <c r="B2" s="26" t="s">
        <v>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81" ht="19.5" customHeight="1" x14ac:dyDescent="0.25">
      <c r="B3" s="26" t="s">
        <v>75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81" ht="15.75" x14ac:dyDescent="0.25">
      <c r="B4" s="5"/>
      <c r="C4" s="5"/>
      <c r="D4" s="5"/>
    </row>
    <row r="5" spans="1:81" ht="24.95" customHeight="1" x14ac:dyDescent="0.25">
      <c r="B5" s="6" t="s">
        <v>51</v>
      </c>
      <c r="C5" s="10" t="s">
        <v>17</v>
      </c>
      <c r="D5" s="10" t="s">
        <v>18</v>
      </c>
      <c r="E5" s="10" t="s">
        <v>19</v>
      </c>
      <c r="F5" s="10" t="s">
        <v>33</v>
      </c>
      <c r="G5" s="10" t="s">
        <v>20</v>
      </c>
      <c r="H5" s="10" t="s">
        <v>21</v>
      </c>
      <c r="I5" s="10" t="s">
        <v>22</v>
      </c>
      <c r="J5" s="10" t="s">
        <v>34</v>
      </c>
      <c r="K5" s="10" t="s">
        <v>23</v>
      </c>
      <c r="L5" s="10" t="s">
        <v>24</v>
      </c>
      <c r="M5" s="10" t="s">
        <v>25</v>
      </c>
      <c r="N5" s="10" t="s">
        <v>35</v>
      </c>
      <c r="O5" s="10" t="s">
        <v>26</v>
      </c>
      <c r="P5" s="10" t="s">
        <v>27</v>
      </c>
      <c r="Q5" s="10" t="s">
        <v>28</v>
      </c>
      <c r="R5" s="10" t="s">
        <v>36</v>
      </c>
      <c r="S5" s="7" t="s">
        <v>3</v>
      </c>
    </row>
    <row r="6" spans="1:81" ht="24.95" customHeight="1" x14ac:dyDescent="0.25">
      <c r="B6" s="11" t="s">
        <v>0</v>
      </c>
      <c r="C6" s="13">
        <f>SUM(C7:C10)</f>
        <v>6</v>
      </c>
      <c r="D6" s="13">
        <f>SUM(D7:D10)</f>
        <v>7</v>
      </c>
      <c r="E6" s="13">
        <f>SUM(E7:E10)</f>
        <v>12</v>
      </c>
      <c r="F6" s="8">
        <f>C6+D6+E6</f>
        <v>25</v>
      </c>
      <c r="G6" s="13">
        <f>SUM(G7:G10)</f>
        <v>8</v>
      </c>
      <c r="H6" s="13">
        <f>SUM(H7:H10)</f>
        <v>14</v>
      </c>
      <c r="I6" s="13">
        <f>SUM(I7:I10)</f>
        <v>13</v>
      </c>
      <c r="J6" s="8">
        <f>G6+H6+I6</f>
        <v>35</v>
      </c>
      <c r="K6" s="13">
        <f>SUM(K7:K10)</f>
        <v>7</v>
      </c>
      <c r="L6" s="13">
        <f>SUM(L7:L10)</f>
        <v>5</v>
      </c>
      <c r="M6" s="13">
        <f>SUM(M7:M10)</f>
        <v>7</v>
      </c>
      <c r="N6" s="8">
        <f>K6+L6+M6</f>
        <v>19</v>
      </c>
      <c r="O6" s="13">
        <f>SUM(O7:O10)</f>
        <v>13</v>
      </c>
      <c r="P6" s="13">
        <f>SUM(P7:P10)</f>
        <v>16</v>
      </c>
      <c r="Q6" s="13">
        <f>SUM(Q7:Q10)</f>
        <v>0</v>
      </c>
      <c r="R6" s="8">
        <f>O6+P6+Q6</f>
        <v>29</v>
      </c>
      <c r="S6" s="18">
        <f>F6+J6+N6+R6</f>
        <v>108</v>
      </c>
    </row>
    <row r="7" spans="1:81" ht="24.95" customHeight="1" x14ac:dyDescent="0.25">
      <c r="B7" s="19" t="s">
        <v>6</v>
      </c>
      <c r="C7" s="4">
        <v>2</v>
      </c>
      <c r="D7" s="4">
        <v>0</v>
      </c>
      <c r="E7" s="4">
        <v>4</v>
      </c>
      <c r="F7" s="9">
        <f t="shared" ref="F7:F10" si="0">C7+D7+E7</f>
        <v>6</v>
      </c>
      <c r="G7" s="4">
        <v>2</v>
      </c>
      <c r="H7" s="4">
        <v>4</v>
      </c>
      <c r="I7" s="4">
        <v>4</v>
      </c>
      <c r="J7" s="9">
        <f t="shared" ref="J7:J10" si="1">G7+H7+I7</f>
        <v>10</v>
      </c>
      <c r="K7" s="4">
        <v>1</v>
      </c>
      <c r="L7" s="4">
        <v>2</v>
      </c>
      <c r="M7" s="4">
        <v>1</v>
      </c>
      <c r="N7" s="9">
        <f t="shared" ref="N7:N10" si="2">K7+L7+M7</f>
        <v>4</v>
      </c>
      <c r="O7" s="4">
        <v>2</v>
      </c>
      <c r="P7" s="4">
        <v>4</v>
      </c>
      <c r="Q7" s="4"/>
      <c r="R7" s="9">
        <f t="shared" ref="R7:R10" si="3">O7+P7+Q7</f>
        <v>6</v>
      </c>
      <c r="S7" s="18">
        <f>F7+J7+N7+R7</f>
        <v>26</v>
      </c>
    </row>
    <row r="8" spans="1:81" ht="24.95" customHeight="1" x14ac:dyDescent="0.25">
      <c r="B8" s="19" t="s">
        <v>7</v>
      </c>
      <c r="C8" s="4">
        <v>4</v>
      </c>
      <c r="D8" s="4">
        <v>6</v>
      </c>
      <c r="E8" s="4">
        <v>8</v>
      </c>
      <c r="F8" s="9">
        <f t="shared" si="0"/>
        <v>18</v>
      </c>
      <c r="G8" s="4">
        <v>5</v>
      </c>
      <c r="H8" s="4">
        <v>9</v>
      </c>
      <c r="I8" s="4">
        <v>8</v>
      </c>
      <c r="J8" s="9">
        <f t="shared" si="1"/>
        <v>22</v>
      </c>
      <c r="K8" s="4">
        <v>2</v>
      </c>
      <c r="L8" s="4">
        <v>3</v>
      </c>
      <c r="M8" s="4">
        <v>5</v>
      </c>
      <c r="N8" s="9">
        <f t="shared" si="2"/>
        <v>10</v>
      </c>
      <c r="O8" s="4">
        <v>11</v>
      </c>
      <c r="P8" s="4">
        <v>12</v>
      </c>
      <c r="Q8" s="4"/>
      <c r="R8" s="9">
        <f t="shared" si="3"/>
        <v>23</v>
      </c>
      <c r="S8" s="18">
        <f>F8+J8+N8+R8</f>
        <v>73</v>
      </c>
    </row>
    <row r="9" spans="1:81" ht="24.95" customHeight="1" x14ac:dyDescent="0.25">
      <c r="B9" s="20" t="s">
        <v>1</v>
      </c>
      <c r="C9" s="4">
        <v>0</v>
      </c>
      <c r="D9" s="4">
        <v>0</v>
      </c>
      <c r="E9" s="4">
        <v>0</v>
      </c>
      <c r="F9" s="9">
        <f t="shared" si="0"/>
        <v>0</v>
      </c>
      <c r="G9" s="4">
        <v>0</v>
      </c>
      <c r="H9" s="4">
        <v>1</v>
      </c>
      <c r="I9" s="4">
        <v>0</v>
      </c>
      <c r="J9" s="9">
        <f t="shared" si="1"/>
        <v>1</v>
      </c>
      <c r="K9" s="4">
        <v>2</v>
      </c>
      <c r="L9" s="4">
        <v>0</v>
      </c>
      <c r="M9" s="4">
        <v>0</v>
      </c>
      <c r="N9" s="9">
        <f t="shared" si="2"/>
        <v>2</v>
      </c>
      <c r="O9" s="4">
        <v>0</v>
      </c>
      <c r="P9" s="4">
        <v>0</v>
      </c>
      <c r="Q9" s="4"/>
      <c r="R9" s="9">
        <f t="shared" si="3"/>
        <v>0</v>
      </c>
      <c r="S9" s="18">
        <f>F9+J9+N9+R9</f>
        <v>3</v>
      </c>
    </row>
    <row r="10" spans="1:81" ht="24.95" customHeight="1" x14ac:dyDescent="0.25">
      <c r="B10" s="21" t="s">
        <v>2</v>
      </c>
      <c r="C10" s="22">
        <v>0</v>
      </c>
      <c r="D10" s="22">
        <v>1</v>
      </c>
      <c r="E10" s="22">
        <v>0</v>
      </c>
      <c r="F10" s="23">
        <f t="shared" si="0"/>
        <v>1</v>
      </c>
      <c r="G10" s="22">
        <v>1</v>
      </c>
      <c r="H10" s="22">
        <v>0</v>
      </c>
      <c r="I10" s="22">
        <v>1</v>
      </c>
      <c r="J10" s="23">
        <f t="shared" si="1"/>
        <v>2</v>
      </c>
      <c r="K10" s="22">
        <v>2</v>
      </c>
      <c r="L10" s="22">
        <v>0</v>
      </c>
      <c r="M10" s="22">
        <v>1</v>
      </c>
      <c r="N10" s="23">
        <f t="shared" si="2"/>
        <v>3</v>
      </c>
      <c r="O10" s="22">
        <v>0</v>
      </c>
      <c r="P10" s="22">
        <v>0</v>
      </c>
      <c r="Q10" s="22"/>
      <c r="R10" s="23">
        <f t="shared" si="3"/>
        <v>0</v>
      </c>
      <c r="S10" s="18">
        <f>F10+J10+N10+R10</f>
        <v>6</v>
      </c>
    </row>
    <row r="11" spans="1:81" ht="12" customHeight="1" x14ac:dyDescent="0.25">
      <c r="B11" s="1"/>
    </row>
    <row r="12" spans="1:81" ht="20.100000000000001" customHeight="1" x14ac:dyDescent="0.25">
      <c r="B12" s="35" t="s">
        <v>57</v>
      </c>
      <c r="C12" s="35"/>
      <c r="D12" s="35"/>
      <c r="E12" s="35"/>
      <c r="F12" s="35"/>
      <c r="G12" s="35"/>
      <c r="H12" s="27" t="s">
        <v>58</v>
      </c>
      <c r="I12" s="27"/>
      <c r="J12" s="27"/>
      <c r="K12" s="28" t="s">
        <v>59</v>
      </c>
      <c r="L12" s="28"/>
      <c r="M12" s="29" t="s">
        <v>60</v>
      </c>
      <c r="N12" s="29"/>
      <c r="O12" s="29"/>
      <c r="P12" s="29" t="s">
        <v>61</v>
      </c>
      <c r="Q12" s="29"/>
      <c r="R12" s="29"/>
      <c r="S12" s="29" t="s">
        <v>62</v>
      </c>
      <c r="T12" s="29"/>
      <c r="U12" s="2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81" ht="24.95" customHeight="1" x14ac:dyDescent="0.25">
      <c r="B13" s="32" t="s">
        <v>5</v>
      </c>
      <c r="C13" s="32"/>
      <c r="D13" s="34" t="s">
        <v>37</v>
      </c>
      <c r="E13" s="34"/>
      <c r="F13" s="34"/>
      <c r="G13" s="34"/>
      <c r="H13" s="34"/>
      <c r="I13" s="34"/>
      <c r="J13" s="34" t="s">
        <v>38</v>
      </c>
      <c r="K13" s="34"/>
      <c r="L13" s="34"/>
      <c r="M13" s="34"/>
      <c r="N13" s="34"/>
      <c r="O13" s="34"/>
      <c r="P13" s="34" t="s">
        <v>39</v>
      </c>
      <c r="Q13" s="34"/>
      <c r="R13" s="34"/>
      <c r="S13" s="34"/>
      <c r="T13" s="34"/>
      <c r="U13" s="34"/>
      <c r="V13" s="34" t="s">
        <v>40</v>
      </c>
      <c r="W13" s="34"/>
      <c r="X13" s="34"/>
      <c r="Y13" s="34"/>
      <c r="Z13" s="34"/>
      <c r="AA13" s="34"/>
      <c r="AB13" s="34" t="s">
        <v>42</v>
      </c>
      <c r="AC13" s="34"/>
      <c r="AD13" s="34"/>
      <c r="AE13" s="34"/>
      <c r="AF13" s="34"/>
      <c r="AG13" s="34"/>
      <c r="AH13" s="34" t="s">
        <v>43</v>
      </c>
      <c r="AI13" s="34"/>
      <c r="AJ13" s="34"/>
      <c r="AK13" s="34"/>
      <c r="AL13" s="34"/>
      <c r="AM13" s="34"/>
      <c r="AN13" s="34" t="s">
        <v>44</v>
      </c>
      <c r="AO13" s="34"/>
      <c r="AP13" s="34"/>
      <c r="AQ13" s="34"/>
      <c r="AR13" s="34"/>
      <c r="AS13" s="34"/>
      <c r="AT13" s="34" t="s">
        <v>45</v>
      </c>
      <c r="AU13" s="34"/>
      <c r="AV13" s="34"/>
      <c r="AW13" s="34"/>
      <c r="AX13" s="34"/>
      <c r="AY13" s="34"/>
      <c r="AZ13" s="34" t="s">
        <v>46</v>
      </c>
      <c r="BA13" s="34"/>
      <c r="BB13" s="34"/>
      <c r="BC13" s="34"/>
      <c r="BD13" s="34"/>
      <c r="BE13" s="34"/>
      <c r="BF13" s="34" t="s">
        <v>47</v>
      </c>
      <c r="BG13" s="34"/>
      <c r="BH13" s="34"/>
      <c r="BI13" s="34"/>
      <c r="BJ13" s="34"/>
      <c r="BK13" s="34"/>
      <c r="BL13" s="34" t="s">
        <v>48</v>
      </c>
      <c r="BM13" s="34"/>
      <c r="BN13" s="34"/>
      <c r="BO13" s="34"/>
      <c r="BP13" s="34"/>
      <c r="BQ13" s="34"/>
      <c r="BR13" s="34" t="s">
        <v>49</v>
      </c>
      <c r="BS13" s="34"/>
      <c r="BT13" s="34"/>
      <c r="BU13" s="34"/>
      <c r="BV13" s="34"/>
      <c r="BW13" s="34"/>
      <c r="BX13" s="30">
        <v>2022</v>
      </c>
      <c r="BY13" s="30"/>
      <c r="BZ13" s="30"/>
      <c r="CA13" s="30"/>
      <c r="CB13" s="30"/>
      <c r="CC13" s="30"/>
    </row>
    <row r="14" spans="1:81" ht="24.95" customHeight="1" x14ac:dyDescent="0.25">
      <c r="B14" s="32"/>
      <c r="C14" s="32"/>
      <c r="D14" s="14" t="s">
        <v>63</v>
      </c>
      <c r="E14" s="14" t="s">
        <v>64</v>
      </c>
      <c r="F14" s="14" t="s">
        <v>65</v>
      </c>
      <c r="G14" s="14" t="s">
        <v>66</v>
      </c>
      <c r="H14" s="14" t="s">
        <v>67</v>
      </c>
      <c r="I14" s="15" t="s">
        <v>41</v>
      </c>
      <c r="J14" s="14" t="s">
        <v>63</v>
      </c>
      <c r="K14" s="14" t="s">
        <v>64</v>
      </c>
      <c r="L14" s="14" t="s">
        <v>65</v>
      </c>
      <c r="M14" s="14" t="s">
        <v>66</v>
      </c>
      <c r="N14" s="14" t="s">
        <v>67</v>
      </c>
      <c r="O14" s="15" t="s">
        <v>41</v>
      </c>
      <c r="P14" s="14" t="s">
        <v>63</v>
      </c>
      <c r="Q14" s="14" t="s">
        <v>64</v>
      </c>
      <c r="R14" s="14" t="s">
        <v>65</v>
      </c>
      <c r="S14" s="14" t="s">
        <v>66</v>
      </c>
      <c r="T14" s="14" t="s">
        <v>67</v>
      </c>
      <c r="U14" s="15" t="s">
        <v>41</v>
      </c>
      <c r="V14" s="14" t="s">
        <v>63</v>
      </c>
      <c r="W14" s="14" t="s">
        <v>64</v>
      </c>
      <c r="X14" s="14" t="s">
        <v>65</v>
      </c>
      <c r="Y14" s="14" t="s">
        <v>66</v>
      </c>
      <c r="Z14" s="14" t="s">
        <v>67</v>
      </c>
      <c r="AA14" s="15" t="s">
        <v>41</v>
      </c>
      <c r="AB14" s="14" t="s">
        <v>63</v>
      </c>
      <c r="AC14" s="14" t="s">
        <v>64</v>
      </c>
      <c r="AD14" s="14" t="s">
        <v>65</v>
      </c>
      <c r="AE14" s="14" t="s">
        <v>66</v>
      </c>
      <c r="AF14" s="14" t="s">
        <v>67</v>
      </c>
      <c r="AG14" s="15" t="s">
        <v>41</v>
      </c>
      <c r="AH14" s="14" t="s">
        <v>63</v>
      </c>
      <c r="AI14" s="14" t="s">
        <v>64</v>
      </c>
      <c r="AJ14" s="14" t="s">
        <v>65</v>
      </c>
      <c r="AK14" s="14" t="s">
        <v>66</v>
      </c>
      <c r="AL14" s="14" t="s">
        <v>67</v>
      </c>
      <c r="AM14" s="15" t="s">
        <v>41</v>
      </c>
      <c r="AN14" s="14" t="s">
        <v>63</v>
      </c>
      <c r="AO14" s="14" t="s">
        <v>64</v>
      </c>
      <c r="AP14" s="14" t="s">
        <v>65</v>
      </c>
      <c r="AQ14" s="14" t="s">
        <v>66</v>
      </c>
      <c r="AR14" s="14" t="s">
        <v>67</v>
      </c>
      <c r="AS14" s="15" t="s">
        <v>41</v>
      </c>
      <c r="AT14" s="14" t="s">
        <v>63</v>
      </c>
      <c r="AU14" s="14" t="s">
        <v>64</v>
      </c>
      <c r="AV14" s="14" t="s">
        <v>65</v>
      </c>
      <c r="AW14" s="14" t="s">
        <v>66</v>
      </c>
      <c r="AX14" s="14" t="s">
        <v>67</v>
      </c>
      <c r="AY14" s="15" t="s">
        <v>41</v>
      </c>
      <c r="AZ14" s="14" t="s">
        <v>63</v>
      </c>
      <c r="BA14" s="14" t="s">
        <v>64</v>
      </c>
      <c r="BB14" s="14" t="s">
        <v>65</v>
      </c>
      <c r="BC14" s="14" t="s">
        <v>66</v>
      </c>
      <c r="BD14" s="14" t="s">
        <v>67</v>
      </c>
      <c r="BE14" s="15" t="s">
        <v>41</v>
      </c>
      <c r="BF14" s="14" t="s">
        <v>63</v>
      </c>
      <c r="BG14" s="14" t="s">
        <v>64</v>
      </c>
      <c r="BH14" s="14" t="s">
        <v>65</v>
      </c>
      <c r="BI14" s="14" t="s">
        <v>66</v>
      </c>
      <c r="BJ14" s="14" t="s">
        <v>67</v>
      </c>
      <c r="BK14" s="15" t="s">
        <v>41</v>
      </c>
      <c r="BL14" s="14" t="s">
        <v>63</v>
      </c>
      <c r="BM14" s="14" t="s">
        <v>64</v>
      </c>
      <c r="BN14" s="14" t="s">
        <v>65</v>
      </c>
      <c r="BO14" s="14" t="s">
        <v>66</v>
      </c>
      <c r="BP14" s="14" t="s">
        <v>67</v>
      </c>
      <c r="BQ14" s="15" t="s">
        <v>41</v>
      </c>
      <c r="BR14" s="14" t="s">
        <v>63</v>
      </c>
      <c r="BS14" s="14" t="s">
        <v>64</v>
      </c>
      <c r="BT14" s="14" t="s">
        <v>65</v>
      </c>
      <c r="BU14" s="14" t="s">
        <v>66</v>
      </c>
      <c r="BV14" s="14" t="s">
        <v>67</v>
      </c>
      <c r="BW14" s="15" t="s">
        <v>41</v>
      </c>
      <c r="BX14" s="14" t="s">
        <v>63</v>
      </c>
      <c r="BY14" s="14" t="s">
        <v>64</v>
      </c>
      <c r="BZ14" s="14" t="s">
        <v>65</v>
      </c>
      <c r="CA14" s="14" t="s">
        <v>66</v>
      </c>
      <c r="CB14" s="14" t="s">
        <v>67</v>
      </c>
      <c r="CC14" s="15" t="s">
        <v>4</v>
      </c>
    </row>
    <row r="15" spans="1:81" ht="24.95" customHeight="1" x14ac:dyDescent="0.25">
      <c r="B15" s="33" t="s">
        <v>12</v>
      </c>
      <c r="C15" s="33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24">
        <f>SUM(D15:H15)</f>
        <v>0</v>
      </c>
      <c r="J15" s="4">
        <v>1</v>
      </c>
      <c r="K15" s="4">
        <v>0</v>
      </c>
      <c r="L15" s="4">
        <v>0</v>
      </c>
      <c r="M15" s="4">
        <v>0</v>
      </c>
      <c r="N15" s="4">
        <v>0</v>
      </c>
      <c r="O15" s="24">
        <f>SUM(J15:N15)</f>
        <v>1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24">
        <f t="shared" ref="U15:U27" si="4">SUM(P15:T15)</f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16">
        <f>SUM(V15:Z15)</f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6">
        <f>SUM(AB15:AF15)</f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16">
        <f>SUM(AH15:AL15)</f>
        <v>1</v>
      </c>
      <c r="AN15">
        <v>0</v>
      </c>
      <c r="AO15">
        <v>0</v>
      </c>
      <c r="AP15">
        <v>0</v>
      </c>
      <c r="AQ15">
        <v>0</v>
      </c>
      <c r="AR15">
        <v>0</v>
      </c>
      <c r="AS15" s="16">
        <f>SUM(AN15:AR15)</f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6">
        <f>SUM(AT15:AX15)</f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6">
        <f>SUM(AZ15:BD15)</f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6">
        <f>SUM(BF15:BJ15)</f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24">
        <f>SUM(BL15:BP15)</f>
        <v>0</v>
      </c>
      <c r="BR15" s="4"/>
      <c r="BS15" s="4"/>
      <c r="BT15" s="4"/>
      <c r="BU15" s="4"/>
      <c r="BV15" s="4"/>
      <c r="BW15" s="16">
        <f>SUM(BR15:BV15)</f>
        <v>0</v>
      </c>
      <c r="BX15" s="12">
        <f>D15+J15+P15+V15+AB15+AH15+AN15+AT15+AZ15+BF15+BL15+BR15</f>
        <v>2</v>
      </c>
      <c r="BY15" s="12">
        <f t="shared" ref="BY15:BY27" si="5">E15+K15+Q15+W15+AC15+AI15+AO15+AU15+BA15+BG15+BM15+BS15</f>
        <v>0</v>
      </c>
      <c r="BZ15" s="12">
        <f t="shared" ref="BZ15:BZ27" si="6">F15+L15+R15+X15+AD15+AJ15+AP15+AV15+BB15+BH15+BN15+BT15</f>
        <v>0</v>
      </c>
      <c r="CA15" s="12">
        <f t="shared" ref="CA15:CA27" si="7">G15+M15+S15+Y15+AE15+AK15+AQ15+AW15+BC15+BI15+BO15+BU15</f>
        <v>0</v>
      </c>
      <c r="CB15" s="12">
        <f t="shared" ref="CB15:CB27" si="8">H15+N15+T15+Z15+AF15+AL15+AR15+AX15+BD15+BJ15+BP15+BV15</f>
        <v>0</v>
      </c>
      <c r="CC15" s="24">
        <f>SUM(BX15:CB15)</f>
        <v>2</v>
      </c>
    </row>
    <row r="16" spans="1:81" ht="24.95" customHeight="1" x14ac:dyDescent="0.25">
      <c r="B16" s="33" t="s">
        <v>13</v>
      </c>
      <c r="C16" s="33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24">
        <f t="shared" ref="I16:I27" si="9">SUM(D16:H16)</f>
        <v>0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24">
        <f t="shared" ref="O16:O27" si="10">SUM(J16:N16)</f>
        <v>1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24">
        <f t="shared" si="4"/>
        <v>1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16">
        <f t="shared" ref="AA16:AA27" si="11">SUM(V16:Z16)</f>
        <v>0</v>
      </c>
      <c r="AB16" s="12">
        <v>0</v>
      </c>
      <c r="AC16" s="12">
        <v>0</v>
      </c>
      <c r="AD16" s="12">
        <v>1</v>
      </c>
      <c r="AE16" s="12">
        <v>0</v>
      </c>
      <c r="AF16" s="12">
        <v>0</v>
      </c>
      <c r="AG16" s="16">
        <f t="shared" ref="AG16:AG27" si="12">SUM(AB16:AF16)</f>
        <v>1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16">
        <f t="shared" ref="AM16:AM27" si="13">SUM(AH16:AL16)</f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 s="16">
        <f t="shared" ref="AS16:AS27" si="14">SUM(AN16:AR16)</f>
        <v>0</v>
      </c>
      <c r="AT16" s="12">
        <v>0</v>
      </c>
      <c r="AU16" s="12">
        <v>0</v>
      </c>
      <c r="AV16" s="12">
        <v>1</v>
      </c>
      <c r="AW16" s="12">
        <v>0</v>
      </c>
      <c r="AX16" s="12">
        <v>0</v>
      </c>
      <c r="AY16" s="16">
        <f t="shared" ref="AY16:AY28" si="15">SUM(AT16:AX16)</f>
        <v>1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6">
        <f t="shared" ref="BE16:BE27" si="16">SUM(AZ16:BD16)</f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6">
        <f t="shared" ref="BK16:BK25" si="17">SUM(BF16:BJ16)</f>
        <v>0</v>
      </c>
      <c r="BL16" s="4">
        <v>0</v>
      </c>
      <c r="BM16" s="4">
        <v>0</v>
      </c>
      <c r="BN16" s="4">
        <v>0</v>
      </c>
      <c r="BO16" s="4">
        <v>1</v>
      </c>
      <c r="BP16" s="4">
        <v>1</v>
      </c>
      <c r="BQ16" s="24">
        <f>SUM(BL16:BP16)</f>
        <v>2</v>
      </c>
      <c r="BR16" s="4"/>
      <c r="BS16" s="4"/>
      <c r="BT16" s="4"/>
      <c r="BU16" s="4"/>
      <c r="BV16" s="4"/>
      <c r="BW16" s="16">
        <f t="shared" ref="BW16:BW26" si="18">SUM(BR16:BV16)</f>
        <v>0</v>
      </c>
      <c r="BX16" s="12">
        <f t="shared" ref="BX16:BX27" si="19">D16+J16+P16+V16+AB16+AH16+AN16+AT16+AZ16+BF16+BL16+BR16</f>
        <v>1</v>
      </c>
      <c r="BY16" s="12">
        <f t="shared" si="5"/>
        <v>0</v>
      </c>
      <c r="BZ16" s="12">
        <f t="shared" si="6"/>
        <v>3</v>
      </c>
      <c r="CA16" s="12">
        <f t="shared" si="7"/>
        <v>1</v>
      </c>
      <c r="CB16" s="12">
        <f t="shared" si="8"/>
        <v>1</v>
      </c>
      <c r="CC16" s="24">
        <f t="shared" ref="CC16:CC27" si="20">SUM(BX16:CB16)</f>
        <v>6</v>
      </c>
    </row>
    <row r="17" spans="2:81" ht="24.95" customHeight="1" x14ac:dyDescent="0.25">
      <c r="B17" s="33" t="s">
        <v>52</v>
      </c>
      <c r="C17" s="33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24">
        <f t="shared" ref="I17" si="21">SUM(D17:H17)</f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4">
        <f t="shared" ref="O17" si="22">SUM(J17:N17)</f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24">
        <f t="shared" si="4"/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16">
        <f t="shared" ref="AA17" si="23">SUM(V17:Z17)</f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6">
        <f t="shared" ref="AG17" si="24">SUM(AB17:AF17)</f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16">
        <f t="shared" ref="AM17" si="25">SUM(AH17:AL17)</f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 s="16">
        <f t="shared" si="14"/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6">
        <f t="shared" si="15"/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6">
        <f t="shared" ref="BE17" si="26">SUM(AZ17:BD17)</f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6">
        <f t="shared" ref="BK17" si="27">SUM(BF17:BJ17)</f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24">
        <f t="shared" ref="BQ17" si="28">SUM(BL17:BP17)</f>
        <v>0</v>
      </c>
      <c r="BR17" s="4"/>
      <c r="BS17" s="4"/>
      <c r="BT17" s="4"/>
      <c r="BU17" s="4"/>
      <c r="BV17" s="4"/>
      <c r="BW17" s="16">
        <f t="shared" ref="BW17" si="29">SUM(BR17:BV17)</f>
        <v>0</v>
      </c>
      <c r="BX17" s="12">
        <f t="shared" si="19"/>
        <v>1</v>
      </c>
      <c r="BY17" s="12">
        <f t="shared" si="5"/>
        <v>0</v>
      </c>
      <c r="BZ17" s="12">
        <f t="shared" si="6"/>
        <v>0</v>
      </c>
      <c r="CA17" s="12">
        <f t="shared" si="7"/>
        <v>0</v>
      </c>
      <c r="CB17" s="12">
        <f t="shared" si="8"/>
        <v>0</v>
      </c>
      <c r="CC17" s="24">
        <f t="shared" si="20"/>
        <v>1</v>
      </c>
    </row>
    <row r="18" spans="2:81" ht="24.95" customHeight="1" x14ac:dyDescent="0.25">
      <c r="B18" s="33" t="s">
        <v>29</v>
      </c>
      <c r="C18" s="33"/>
      <c r="D18" s="4">
        <v>2</v>
      </c>
      <c r="E18" s="4">
        <v>0</v>
      </c>
      <c r="F18" s="4">
        <v>0</v>
      </c>
      <c r="G18" s="4">
        <v>0</v>
      </c>
      <c r="H18" s="4">
        <v>0</v>
      </c>
      <c r="I18" s="24">
        <f t="shared" si="9"/>
        <v>2</v>
      </c>
      <c r="J18" s="4">
        <v>3</v>
      </c>
      <c r="K18" s="4">
        <v>0</v>
      </c>
      <c r="L18" s="4">
        <v>0</v>
      </c>
      <c r="M18" s="4">
        <v>0</v>
      </c>
      <c r="N18" s="4">
        <v>0</v>
      </c>
      <c r="O18" s="24">
        <f t="shared" si="10"/>
        <v>3</v>
      </c>
      <c r="P18" s="4">
        <v>2</v>
      </c>
      <c r="Q18" s="4">
        <v>0</v>
      </c>
      <c r="R18" s="4">
        <v>0</v>
      </c>
      <c r="S18" s="4">
        <v>0</v>
      </c>
      <c r="T18" s="4">
        <v>2</v>
      </c>
      <c r="U18" s="24">
        <f t="shared" si="4"/>
        <v>4</v>
      </c>
      <c r="V18" s="4">
        <v>1</v>
      </c>
      <c r="W18" s="4">
        <v>0</v>
      </c>
      <c r="X18" s="4">
        <v>0</v>
      </c>
      <c r="Y18" s="4">
        <v>0</v>
      </c>
      <c r="Z18" s="4">
        <v>0</v>
      </c>
      <c r="AA18" s="16">
        <f t="shared" si="11"/>
        <v>1</v>
      </c>
      <c r="AB18" s="12">
        <v>2</v>
      </c>
      <c r="AC18" s="12">
        <v>0</v>
      </c>
      <c r="AD18" s="12">
        <v>0</v>
      </c>
      <c r="AE18" s="12">
        <v>0</v>
      </c>
      <c r="AF18" s="12">
        <v>0</v>
      </c>
      <c r="AG18" s="16">
        <f t="shared" si="12"/>
        <v>2</v>
      </c>
      <c r="AH18" s="4">
        <v>1</v>
      </c>
      <c r="AI18" s="4">
        <v>0</v>
      </c>
      <c r="AJ18" s="4">
        <v>1</v>
      </c>
      <c r="AK18" s="4">
        <v>0</v>
      </c>
      <c r="AL18" s="4">
        <v>0</v>
      </c>
      <c r="AM18" s="16">
        <f t="shared" si="13"/>
        <v>2</v>
      </c>
      <c r="AN18">
        <v>1</v>
      </c>
      <c r="AO18">
        <v>0</v>
      </c>
      <c r="AP18">
        <v>0</v>
      </c>
      <c r="AQ18">
        <v>0</v>
      </c>
      <c r="AR18">
        <v>0</v>
      </c>
      <c r="AS18" s="16">
        <f t="shared" si="14"/>
        <v>1</v>
      </c>
      <c r="AT18" s="12">
        <v>0</v>
      </c>
      <c r="AU18" s="12">
        <v>0</v>
      </c>
      <c r="AV18" s="12">
        <v>0</v>
      </c>
      <c r="AW18" s="12">
        <v>1</v>
      </c>
      <c r="AX18" s="12">
        <v>1</v>
      </c>
      <c r="AY18" s="16">
        <f t="shared" si="15"/>
        <v>2</v>
      </c>
      <c r="AZ18" s="12">
        <v>1</v>
      </c>
      <c r="BA18" s="12">
        <v>0</v>
      </c>
      <c r="BB18" s="12">
        <v>0</v>
      </c>
      <c r="BC18" s="12">
        <v>1</v>
      </c>
      <c r="BD18" s="12">
        <v>0</v>
      </c>
      <c r="BE18" s="16">
        <f t="shared" si="16"/>
        <v>2</v>
      </c>
      <c r="BF18" s="12">
        <v>2</v>
      </c>
      <c r="BG18" s="12">
        <v>0</v>
      </c>
      <c r="BH18" s="12">
        <v>1</v>
      </c>
      <c r="BI18" s="12">
        <v>0</v>
      </c>
      <c r="BJ18" s="12">
        <v>0</v>
      </c>
      <c r="BK18" s="16">
        <f t="shared" si="17"/>
        <v>3</v>
      </c>
      <c r="BL18" s="4">
        <v>4</v>
      </c>
      <c r="BM18" s="4">
        <v>0</v>
      </c>
      <c r="BN18" s="4">
        <v>0</v>
      </c>
      <c r="BO18" s="4">
        <v>1</v>
      </c>
      <c r="BP18" s="4">
        <v>0</v>
      </c>
      <c r="BQ18" s="24">
        <f t="shared" ref="BQ18:BQ26" si="30">SUM(BL18:BP18)</f>
        <v>5</v>
      </c>
      <c r="BR18" s="4"/>
      <c r="BS18" s="4"/>
      <c r="BT18" s="25"/>
      <c r="BU18" s="4"/>
      <c r="BV18" s="4"/>
      <c r="BW18" s="16">
        <f t="shared" si="18"/>
        <v>0</v>
      </c>
      <c r="BX18" s="12">
        <f t="shared" si="19"/>
        <v>19</v>
      </c>
      <c r="BY18" s="12">
        <f t="shared" si="5"/>
        <v>0</v>
      </c>
      <c r="BZ18" s="12">
        <f t="shared" si="6"/>
        <v>2</v>
      </c>
      <c r="CA18" s="12">
        <f t="shared" si="7"/>
        <v>3</v>
      </c>
      <c r="CB18" s="12">
        <f t="shared" si="8"/>
        <v>3</v>
      </c>
      <c r="CC18" s="24">
        <f t="shared" si="20"/>
        <v>27</v>
      </c>
    </row>
    <row r="19" spans="2:81" ht="24.95" customHeight="1" x14ac:dyDescent="0.25">
      <c r="B19" s="33" t="s">
        <v>30</v>
      </c>
      <c r="C19" s="33"/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24">
        <f t="shared" si="9"/>
        <v>1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24">
        <f t="shared" si="10"/>
        <v>1</v>
      </c>
      <c r="P19" s="4">
        <v>1</v>
      </c>
      <c r="Q19" s="4">
        <v>0</v>
      </c>
      <c r="R19" s="4">
        <v>0</v>
      </c>
      <c r="S19" s="4">
        <v>0</v>
      </c>
      <c r="T19" s="4">
        <v>1</v>
      </c>
      <c r="U19" s="24">
        <f t="shared" si="4"/>
        <v>2</v>
      </c>
      <c r="V19" s="4">
        <v>0</v>
      </c>
      <c r="W19" s="4">
        <v>0</v>
      </c>
      <c r="X19" s="4">
        <v>1</v>
      </c>
      <c r="Y19" s="4">
        <v>0</v>
      </c>
      <c r="Z19" s="4">
        <v>0</v>
      </c>
      <c r="AA19" s="16">
        <f t="shared" si="11"/>
        <v>1</v>
      </c>
      <c r="AB19" s="12">
        <v>0</v>
      </c>
      <c r="AC19" s="12">
        <v>1</v>
      </c>
      <c r="AD19" s="12">
        <v>2</v>
      </c>
      <c r="AE19" s="12">
        <v>0</v>
      </c>
      <c r="AF19" s="12">
        <v>0</v>
      </c>
      <c r="AG19" s="16">
        <f t="shared" si="12"/>
        <v>3</v>
      </c>
      <c r="AH19" s="4">
        <v>1</v>
      </c>
      <c r="AI19" s="4">
        <v>0</v>
      </c>
      <c r="AJ19" s="4">
        <v>1</v>
      </c>
      <c r="AK19" s="4">
        <v>0</v>
      </c>
      <c r="AL19" s="4">
        <v>0</v>
      </c>
      <c r="AM19" s="16">
        <f t="shared" si="13"/>
        <v>2</v>
      </c>
      <c r="AN19">
        <v>0</v>
      </c>
      <c r="AO19">
        <v>0</v>
      </c>
      <c r="AP19">
        <v>0</v>
      </c>
      <c r="AQ19">
        <v>0</v>
      </c>
      <c r="AR19">
        <v>0</v>
      </c>
      <c r="AS19" s="16">
        <f t="shared" si="14"/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6">
        <f t="shared" si="15"/>
        <v>0</v>
      </c>
      <c r="AZ19" s="12">
        <v>1</v>
      </c>
      <c r="BA19" s="12">
        <v>0</v>
      </c>
      <c r="BB19" s="12">
        <v>0</v>
      </c>
      <c r="BC19" s="12">
        <v>0</v>
      </c>
      <c r="BD19" s="12">
        <v>0</v>
      </c>
      <c r="BE19" s="16">
        <f t="shared" si="16"/>
        <v>1</v>
      </c>
      <c r="BF19" s="12">
        <v>1</v>
      </c>
      <c r="BG19" s="12">
        <v>0</v>
      </c>
      <c r="BH19" s="12">
        <v>2</v>
      </c>
      <c r="BI19" s="12">
        <v>0</v>
      </c>
      <c r="BJ19" s="12">
        <v>1</v>
      </c>
      <c r="BK19" s="16">
        <f t="shared" si="17"/>
        <v>4</v>
      </c>
      <c r="BL19" s="4">
        <v>1</v>
      </c>
      <c r="BM19" s="4">
        <v>0</v>
      </c>
      <c r="BN19" s="4">
        <v>2</v>
      </c>
      <c r="BO19" s="4">
        <v>0</v>
      </c>
      <c r="BP19" s="4">
        <v>0</v>
      </c>
      <c r="BQ19" s="24">
        <f t="shared" si="30"/>
        <v>3</v>
      </c>
      <c r="BR19" s="4"/>
      <c r="BS19" s="4"/>
      <c r="BT19" s="4"/>
      <c r="BU19" s="4"/>
      <c r="BV19" s="4"/>
      <c r="BW19" s="16">
        <f t="shared" si="18"/>
        <v>0</v>
      </c>
      <c r="BX19" s="12">
        <f t="shared" si="19"/>
        <v>7</v>
      </c>
      <c r="BY19" s="12">
        <f t="shared" si="5"/>
        <v>1</v>
      </c>
      <c r="BZ19" s="12">
        <f t="shared" si="6"/>
        <v>8</v>
      </c>
      <c r="CA19" s="12">
        <f t="shared" si="7"/>
        <v>0</v>
      </c>
      <c r="CB19" s="12">
        <f t="shared" si="8"/>
        <v>2</v>
      </c>
      <c r="CC19" s="24">
        <f t="shared" si="20"/>
        <v>18</v>
      </c>
    </row>
    <row r="20" spans="2:81" ht="24.95" customHeight="1" x14ac:dyDescent="0.25">
      <c r="B20" s="33" t="s">
        <v>31</v>
      </c>
      <c r="C20" s="33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24">
        <f t="shared" si="9"/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24">
        <f t="shared" si="10"/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24">
        <f t="shared" si="4"/>
        <v>0</v>
      </c>
      <c r="V20" s="4">
        <v>1</v>
      </c>
      <c r="W20" s="4">
        <v>1</v>
      </c>
      <c r="X20" s="4">
        <v>1</v>
      </c>
      <c r="Y20" s="4">
        <v>0</v>
      </c>
      <c r="Z20" s="4">
        <v>0</v>
      </c>
      <c r="AA20" s="16">
        <f t="shared" si="11"/>
        <v>3</v>
      </c>
      <c r="AB20" s="12">
        <v>1</v>
      </c>
      <c r="AC20" s="12">
        <v>0</v>
      </c>
      <c r="AD20" s="12">
        <v>1</v>
      </c>
      <c r="AE20" s="12">
        <v>0</v>
      </c>
      <c r="AF20" s="12">
        <v>0</v>
      </c>
      <c r="AG20" s="16">
        <f t="shared" si="12"/>
        <v>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16">
        <f t="shared" si="13"/>
        <v>0</v>
      </c>
      <c r="AN20">
        <v>1</v>
      </c>
      <c r="AO20">
        <v>0</v>
      </c>
      <c r="AP20">
        <v>0</v>
      </c>
      <c r="AQ20">
        <v>0</v>
      </c>
      <c r="AR20">
        <v>0</v>
      </c>
      <c r="AS20" s="16">
        <f t="shared" si="14"/>
        <v>1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6">
        <f t="shared" si="15"/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6">
        <f t="shared" si="16"/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6">
        <f t="shared" si="17"/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24">
        <f t="shared" si="30"/>
        <v>0</v>
      </c>
      <c r="BR20" s="4"/>
      <c r="BS20" s="4"/>
      <c r="BT20" s="4"/>
      <c r="BU20" s="4"/>
      <c r="BV20" s="4"/>
      <c r="BW20" s="16">
        <f t="shared" si="18"/>
        <v>0</v>
      </c>
      <c r="BX20" s="12">
        <f t="shared" si="19"/>
        <v>3</v>
      </c>
      <c r="BY20" s="12">
        <f t="shared" si="5"/>
        <v>1</v>
      </c>
      <c r="BZ20" s="12">
        <f t="shared" si="6"/>
        <v>2</v>
      </c>
      <c r="CA20" s="12">
        <f t="shared" si="7"/>
        <v>0</v>
      </c>
      <c r="CB20" s="12">
        <f t="shared" si="8"/>
        <v>0</v>
      </c>
      <c r="CC20" s="24">
        <f t="shared" si="20"/>
        <v>6</v>
      </c>
    </row>
    <row r="21" spans="2:81" ht="24.95" customHeight="1" x14ac:dyDescent="0.25">
      <c r="B21" s="33" t="s">
        <v>8</v>
      </c>
      <c r="C21" s="33"/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24">
        <f t="shared" si="9"/>
        <v>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4">
        <f t="shared" si="10"/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24">
        <f t="shared" si="4"/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16">
        <f t="shared" si="11"/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6">
        <f t="shared" si="12"/>
        <v>0</v>
      </c>
      <c r="AH21" s="4">
        <v>2</v>
      </c>
      <c r="AI21" s="4">
        <v>1</v>
      </c>
      <c r="AJ21" s="4">
        <v>0</v>
      </c>
      <c r="AK21" s="4">
        <v>0</v>
      </c>
      <c r="AL21" s="4">
        <v>0</v>
      </c>
      <c r="AM21" s="16">
        <f t="shared" si="13"/>
        <v>3</v>
      </c>
      <c r="AN21">
        <v>0</v>
      </c>
      <c r="AO21">
        <v>0</v>
      </c>
      <c r="AP21">
        <v>0</v>
      </c>
      <c r="AQ21">
        <v>0</v>
      </c>
      <c r="AR21">
        <v>0</v>
      </c>
      <c r="AS21" s="16">
        <f t="shared" si="14"/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6">
        <f t="shared" si="15"/>
        <v>0</v>
      </c>
      <c r="AZ21" s="12">
        <v>0</v>
      </c>
      <c r="BA21" s="12">
        <v>0</v>
      </c>
      <c r="BB21" s="12">
        <v>0</v>
      </c>
      <c r="BC21" s="12">
        <v>1</v>
      </c>
      <c r="BD21" s="12">
        <v>0</v>
      </c>
      <c r="BE21" s="16">
        <f t="shared" si="16"/>
        <v>1</v>
      </c>
      <c r="BF21" s="12">
        <v>1</v>
      </c>
      <c r="BG21" s="12">
        <v>0</v>
      </c>
      <c r="BH21" s="12">
        <v>1</v>
      </c>
      <c r="BI21" s="12">
        <v>0</v>
      </c>
      <c r="BJ21" s="12">
        <v>0</v>
      </c>
      <c r="BK21" s="16">
        <f t="shared" si="17"/>
        <v>2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24">
        <f t="shared" si="30"/>
        <v>0</v>
      </c>
      <c r="BR21" s="4"/>
      <c r="BS21" s="4"/>
      <c r="BT21" s="4"/>
      <c r="BU21" s="4"/>
      <c r="BV21" s="4"/>
      <c r="BW21" s="16">
        <f t="shared" si="18"/>
        <v>0</v>
      </c>
      <c r="BX21" s="12">
        <f t="shared" si="19"/>
        <v>4</v>
      </c>
      <c r="BY21" s="12">
        <f t="shared" si="5"/>
        <v>1</v>
      </c>
      <c r="BZ21" s="12">
        <f t="shared" si="6"/>
        <v>1</v>
      </c>
      <c r="CA21" s="12">
        <f t="shared" si="7"/>
        <v>1</v>
      </c>
      <c r="CB21" s="12">
        <f t="shared" si="8"/>
        <v>0</v>
      </c>
      <c r="CC21" s="24">
        <f t="shared" si="20"/>
        <v>7</v>
      </c>
    </row>
    <row r="22" spans="2:81" ht="24.95" customHeight="1" x14ac:dyDescent="0.25">
      <c r="B22" s="33" t="s">
        <v>9</v>
      </c>
      <c r="C22" s="33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24">
        <f t="shared" si="9"/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4">
        <f t="shared" si="10"/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24">
        <f t="shared" si="4"/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16">
        <f t="shared" si="11"/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6">
        <f t="shared" si="12"/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16">
        <f t="shared" si="13"/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 s="16">
        <f t="shared" si="14"/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6">
        <f t="shared" si="15"/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6">
        <f t="shared" si="16"/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6">
        <f t="shared" si="17"/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24">
        <f t="shared" si="30"/>
        <v>0</v>
      </c>
      <c r="BR22" s="4"/>
      <c r="BS22" s="4"/>
      <c r="BT22" s="4"/>
      <c r="BU22" s="4"/>
      <c r="BV22" s="4"/>
      <c r="BW22" s="16">
        <f t="shared" si="18"/>
        <v>0</v>
      </c>
      <c r="BX22" s="12">
        <f t="shared" si="19"/>
        <v>0</v>
      </c>
      <c r="BY22" s="12">
        <f t="shared" si="5"/>
        <v>0</v>
      </c>
      <c r="BZ22" s="12">
        <f t="shared" si="6"/>
        <v>0</v>
      </c>
      <c r="CA22" s="12">
        <f t="shared" si="7"/>
        <v>0</v>
      </c>
      <c r="CB22" s="12">
        <f t="shared" si="8"/>
        <v>0</v>
      </c>
      <c r="CC22" s="24">
        <f t="shared" si="20"/>
        <v>0</v>
      </c>
    </row>
    <row r="23" spans="2:81" ht="24.95" customHeight="1" x14ac:dyDescent="0.25">
      <c r="B23" s="33" t="s">
        <v>10</v>
      </c>
      <c r="C23" s="33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24">
        <f t="shared" si="9"/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24">
        <f t="shared" si="10"/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24">
        <f t="shared" si="4"/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16">
        <f t="shared" si="11"/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6">
        <f t="shared" si="12"/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16">
        <f t="shared" si="13"/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 s="16">
        <f t="shared" si="14"/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6">
        <f t="shared" si="15"/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6">
        <f t="shared" si="16"/>
        <v>0</v>
      </c>
      <c r="BF23" s="12">
        <v>2</v>
      </c>
      <c r="BG23" s="12">
        <v>0</v>
      </c>
      <c r="BH23" s="12">
        <v>0</v>
      </c>
      <c r="BI23" s="12">
        <v>0</v>
      </c>
      <c r="BJ23" s="12">
        <v>0</v>
      </c>
      <c r="BK23" s="16">
        <f t="shared" si="17"/>
        <v>2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24">
        <f t="shared" si="30"/>
        <v>0</v>
      </c>
      <c r="BR23" s="4"/>
      <c r="BS23" s="4"/>
      <c r="BT23" s="4"/>
      <c r="BU23" s="4"/>
      <c r="BV23" s="4"/>
      <c r="BW23" s="16">
        <f t="shared" si="18"/>
        <v>0</v>
      </c>
      <c r="BX23" s="12">
        <f t="shared" si="19"/>
        <v>2</v>
      </c>
      <c r="BY23" s="12">
        <f t="shared" si="5"/>
        <v>0</v>
      </c>
      <c r="BZ23" s="12">
        <f t="shared" si="6"/>
        <v>0</v>
      </c>
      <c r="CA23" s="12">
        <f t="shared" si="7"/>
        <v>0</v>
      </c>
      <c r="CB23" s="12">
        <f t="shared" si="8"/>
        <v>0</v>
      </c>
      <c r="CC23" s="24">
        <f t="shared" si="20"/>
        <v>2</v>
      </c>
    </row>
    <row r="24" spans="2:81" ht="24.95" customHeight="1" x14ac:dyDescent="0.25">
      <c r="B24" s="33" t="s">
        <v>11</v>
      </c>
      <c r="C24" s="33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24">
        <f t="shared" si="9"/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4">
        <f t="shared" si="10"/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24">
        <f t="shared" si="4"/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16">
        <f t="shared" si="11"/>
        <v>0</v>
      </c>
      <c r="AB24" s="12">
        <v>1</v>
      </c>
      <c r="AC24" s="12">
        <v>0</v>
      </c>
      <c r="AD24" s="12">
        <v>0</v>
      </c>
      <c r="AE24" s="12">
        <v>0</v>
      </c>
      <c r="AF24" s="12">
        <v>0</v>
      </c>
      <c r="AG24" s="16">
        <f t="shared" si="12"/>
        <v>1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16">
        <f t="shared" si="13"/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 s="16">
        <f t="shared" si="14"/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6">
        <f t="shared" si="15"/>
        <v>0</v>
      </c>
      <c r="AZ24" s="12">
        <v>0</v>
      </c>
      <c r="BA24" s="12">
        <v>0</v>
      </c>
      <c r="BB24" s="12">
        <v>1</v>
      </c>
      <c r="BC24" s="12">
        <v>0</v>
      </c>
      <c r="BD24" s="12">
        <v>0</v>
      </c>
      <c r="BE24" s="16">
        <f t="shared" si="16"/>
        <v>1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6">
        <f t="shared" si="17"/>
        <v>0</v>
      </c>
      <c r="BL24" s="4">
        <v>1</v>
      </c>
      <c r="BM24" s="4">
        <v>0</v>
      </c>
      <c r="BN24" s="4">
        <v>0</v>
      </c>
      <c r="BO24" s="4">
        <v>0</v>
      </c>
      <c r="BP24" s="4">
        <v>1</v>
      </c>
      <c r="BQ24" s="24">
        <f t="shared" si="30"/>
        <v>2</v>
      </c>
      <c r="BR24" s="4"/>
      <c r="BS24" s="4"/>
      <c r="BT24" s="4"/>
      <c r="BU24" s="4"/>
      <c r="BV24" s="4"/>
      <c r="BW24" s="16">
        <f t="shared" si="18"/>
        <v>0</v>
      </c>
      <c r="BX24" s="12">
        <f t="shared" si="19"/>
        <v>2</v>
      </c>
      <c r="BY24" s="12">
        <f t="shared" si="5"/>
        <v>0</v>
      </c>
      <c r="BZ24" s="12">
        <f t="shared" si="6"/>
        <v>1</v>
      </c>
      <c r="CA24" s="12">
        <f t="shared" si="7"/>
        <v>0</v>
      </c>
      <c r="CB24" s="12">
        <f t="shared" si="8"/>
        <v>1</v>
      </c>
      <c r="CC24" s="24">
        <f t="shared" si="20"/>
        <v>4</v>
      </c>
    </row>
    <row r="25" spans="2:81" ht="24.95" customHeight="1" x14ac:dyDescent="0.25">
      <c r="B25" s="33" t="s">
        <v>14</v>
      </c>
      <c r="C25" s="33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24">
        <f t="shared" si="9"/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24">
        <f t="shared" si="10"/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24">
        <f t="shared" si="4"/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16">
        <f t="shared" si="11"/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6">
        <f t="shared" si="12"/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16">
        <f t="shared" si="13"/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 s="16">
        <f t="shared" si="14"/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6">
        <f t="shared" si="15"/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6">
        <f t="shared" si="16"/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6">
        <f t="shared" si="17"/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24">
        <f t="shared" si="30"/>
        <v>0</v>
      </c>
      <c r="BR25" s="4"/>
      <c r="BS25" s="4"/>
      <c r="BT25" s="4"/>
      <c r="BU25" s="4"/>
      <c r="BV25" s="4"/>
      <c r="BW25" s="16">
        <f t="shared" si="18"/>
        <v>0</v>
      </c>
      <c r="BX25" s="12">
        <f t="shared" si="19"/>
        <v>0</v>
      </c>
      <c r="BY25" s="12">
        <f t="shared" si="5"/>
        <v>0</v>
      </c>
      <c r="BZ25" s="12">
        <f t="shared" si="6"/>
        <v>0</v>
      </c>
      <c r="CA25" s="12">
        <f t="shared" si="7"/>
        <v>0</v>
      </c>
      <c r="CB25" s="12">
        <f t="shared" si="8"/>
        <v>0</v>
      </c>
      <c r="CC25" s="24">
        <f t="shared" si="20"/>
        <v>0</v>
      </c>
    </row>
    <row r="26" spans="2:81" ht="24.95" customHeight="1" x14ac:dyDescent="0.25">
      <c r="B26" s="33" t="s">
        <v>15</v>
      </c>
      <c r="C26" s="33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2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24"/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24">
        <f t="shared" si="4"/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16">
        <f t="shared" si="11"/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6">
        <f t="shared" si="12"/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16">
        <f t="shared" si="13"/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 s="16">
        <f t="shared" si="14"/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6">
        <f t="shared" si="15"/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6">
        <f t="shared" si="16"/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6"/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24">
        <f t="shared" si="30"/>
        <v>0</v>
      </c>
      <c r="BR26" s="4"/>
      <c r="BS26" s="4"/>
      <c r="BT26" s="4"/>
      <c r="BU26" s="4"/>
      <c r="BV26" s="4"/>
      <c r="BW26" s="16">
        <f t="shared" si="18"/>
        <v>0</v>
      </c>
      <c r="BX26" s="12">
        <f t="shared" si="19"/>
        <v>0</v>
      </c>
      <c r="BY26" s="12">
        <f t="shared" si="5"/>
        <v>0</v>
      </c>
      <c r="BZ26" s="12">
        <f t="shared" si="6"/>
        <v>0</v>
      </c>
      <c r="CA26" s="12">
        <f t="shared" si="7"/>
        <v>0</v>
      </c>
      <c r="CB26" s="12">
        <f t="shared" si="8"/>
        <v>0</v>
      </c>
      <c r="CC26" s="24">
        <f t="shared" si="20"/>
        <v>0</v>
      </c>
    </row>
    <row r="27" spans="2:81" ht="24.95" customHeight="1" x14ac:dyDescent="0.25">
      <c r="B27" s="33" t="s">
        <v>53</v>
      </c>
      <c r="C27" s="33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24">
        <f t="shared" si="9"/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24">
        <f t="shared" si="10"/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24">
        <f t="shared" si="4"/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16">
        <f t="shared" si="11"/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6">
        <f t="shared" si="12"/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16">
        <f t="shared" si="13"/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 s="16">
        <f t="shared" si="14"/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6">
        <f t="shared" si="15"/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6">
        <f t="shared" si="16"/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6">
        <f>SUM(BF27:BJ27)</f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24">
        <f>SUM(BL27:BP27)</f>
        <v>0</v>
      </c>
      <c r="BR27" s="4"/>
      <c r="BS27" s="4"/>
      <c r="BT27" s="4"/>
      <c r="BU27" s="4"/>
      <c r="BV27" s="4"/>
      <c r="BW27" s="16">
        <f>SUM(BR27:BV27)</f>
        <v>0</v>
      </c>
      <c r="BX27" s="12">
        <f t="shared" si="19"/>
        <v>0</v>
      </c>
      <c r="BY27" s="12">
        <f t="shared" si="5"/>
        <v>0</v>
      </c>
      <c r="BZ27" s="12">
        <f t="shared" si="6"/>
        <v>0</v>
      </c>
      <c r="CA27" s="12">
        <f t="shared" si="7"/>
        <v>0</v>
      </c>
      <c r="CB27" s="12">
        <f t="shared" si="8"/>
        <v>0</v>
      </c>
      <c r="CC27" s="24">
        <f t="shared" si="20"/>
        <v>0</v>
      </c>
    </row>
    <row r="28" spans="2:81" ht="36" customHeight="1" x14ac:dyDescent="0.25">
      <c r="B28" s="32" t="s">
        <v>50</v>
      </c>
      <c r="C28" s="32"/>
      <c r="D28" s="17">
        <f t="shared" ref="D28:BO28" si="31">SUM(D15:D27)</f>
        <v>4</v>
      </c>
      <c r="E28" s="17">
        <f t="shared" si="31"/>
        <v>0</v>
      </c>
      <c r="F28" s="17">
        <f t="shared" si="31"/>
        <v>0</v>
      </c>
      <c r="G28" s="17">
        <f t="shared" si="31"/>
        <v>0</v>
      </c>
      <c r="H28" s="17">
        <f t="shared" si="31"/>
        <v>0</v>
      </c>
      <c r="I28" s="17">
        <f t="shared" si="31"/>
        <v>4</v>
      </c>
      <c r="J28" s="17">
        <f t="shared" si="31"/>
        <v>6</v>
      </c>
      <c r="K28" s="17">
        <f t="shared" si="31"/>
        <v>0</v>
      </c>
      <c r="L28" s="17">
        <f t="shared" si="31"/>
        <v>0</v>
      </c>
      <c r="M28" s="17">
        <f t="shared" si="31"/>
        <v>0</v>
      </c>
      <c r="N28" s="17">
        <f t="shared" si="31"/>
        <v>0</v>
      </c>
      <c r="O28" s="17">
        <f t="shared" si="31"/>
        <v>6</v>
      </c>
      <c r="P28" s="17">
        <f t="shared" si="31"/>
        <v>4</v>
      </c>
      <c r="Q28" s="17">
        <f t="shared" si="31"/>
        <v>0</v>
      </c>
      <c r="R28" s="17">
        <f t="shared" si="31"/>
        <v>1</v>
      </c>
      <c r="S28" s="17">
        <f t="shared" si="31"/>
        <v>0</v>
      </c>
      <c r="T28" s="17">
        <f>SUM(U15:U27)</f>
        <v>8</v>
      </c>
      <c r="U28" s="17">
        <f t="shared" si="31"/>
        <v>8</v>
      </c>
      <c r="V28" s="17">
        <f t="shared" si="31"/>
        <v>2</v>
      </c>
      <c r="W28" s="17">
        <f t="shared" si="31"/>
        <v>1</v>
      </c>
      <c r="X28" s="17">
        <f t="shared" si="31"/>
        <v>2</v>
      </c>
      <c r="Y28" s="17">
        <f t="shared" si="31"/>
        <v>0</v>
      </c>
      <c r="Z28" s="17">
        <f t="shared" si="31"/>
        <v>0</v>
      </c>
      <c r="AA28" s="17">
        <f t="shared" si="31"/>
        <v>5</v>
      </c>
      <c r="AB28" s="17">
        <f t="shared" si="31"/>
        <v>4</v>
      </c>
      <c r="AC28" s="17">
        <f t="shared" si="31"/>
        <v>1</v>
      </c>
      <c r="AD28" s="17">
        <f t="shared" si="31"/>
        <v>4</v>
      </c>
      <c r="AE28" s="17">
        <f t="shared" si="31"/>
        <v>0</v>
      </c>
      <c r="AF28" s="17">
        <f t="shared" si="31"/>
        <v>0</v>
      </c>
      <c r="AG28" s="17">
        <f t="shared" si="31"/>
        <v>9</v>
      </c>
      <c r="AH28" s="17">
        <f t="shared" si="31"/>
        <v>5</v>
      </c>
      <c r="AI28" s="17">
        <f t="shared" si="31"/>
        <v>1</v>
      </c>
      <c r="AJ28" s="17">
        <f t="shared" si="31"/>
        <v>2</v>
      </c>
      <c r="AK28" s="17">
        <f t="shared" si="31"/>
        <v>0</v>
      </c>
      <c r="AL28" s="17">
        <f t="shared" si="31"/>
        <v>0</v>
      </c>
      <c r="AM28" s="17">
        <f t="shared" si="31"/>
        <v>8</v>
      </c>
      <c r="AN28" s="17">
        <f t="shared" si="31"/>
        <v>2</v>
      </c>
      <c r="AO28" s="17">
        <f t="shared" si="31"/>
        <v>0</v>
      </c>
      <c r="AP28" s="17">
        <f t="shared" si="31"/>
        <v>0</v>
      </c>
      <c r="AQ28" s="17">
        <f t="shared" si="31"/>
        <v>0</v>
      </c>
      <c r="AR28" s="17">
        <f t="shared" si="31"/>
        <v>0</v>
      </c>
      <c r="AS28" s="17">
        <f t="shared" si="31"/>
        <v>2</v>
      </c>
      <c r="AT28" s="17">
        <f t="shared" si="31"/>
        <v>0</v>
      </c>
      <c r="AU28" s="17">
        <f t="shared" si="31"/>
        <v>0</v>
      </c>
      <c r="AV28" s="17">
        <f t="shared" si="31"/>
        <v>1</v>
      </c>
      <c r="AW28" s="17">
        <f t="shared" si="31"/>
        <v>1</v>
      </c>
      <c r="AX28" s="17">
        <f t="shared" si="31"/>
        <v>1</v>
      </c>
      <c r="AY28" s="16">
        <f t="shared" si="15"/>
        <v>3</v>
      </c>
      <c r="AZ28" s="17">
        <f t="shared" si="31"/>
        <v>2</v>
      </c>
      <c r="BA28" s="17">
        <f t="shared" si="31"/>
        <v>0</v>
      </c>
      <c r="BB28" s="17">
        <f t="shared" si="31"/>
        <v>1</v>
      </c>
      <c r="BC28" s="17">
        <f t="shared" si="31"/>
        <v>2</v>
      </c>
      <c r="BD28" s="17">
        <f t="shared" si="31"/>
        <v>0</v>
      </c>
      <c r="BE28" s="17">
        <f t="shared" si="31"/>
        <v>5</v>
      </c>
      <c r="BF28" s="17">
        <f>SUM(BF15:BF27)</f>
        <v>6</v>
      </c>
      <c r="BG28" s="17">
        <f>SUM(BG15:BG27)</f>
        <v>0</v>
      </c>
      <c r="BH28" s="17">
        <f>SUM(BH15:BH27)</f>
        <v>4</v>
      </c>
      <c r="BI28" s="17">
        <f t="shared" si="31"/>
        <v>0</v>
      </c>
      <c r="BJ28" s="17">
        <f t="shared" si="31"/>
        <v>1</v>
      </c>
      <c r="BK28" s="17">
        <f t="shared" si="31"/>
        <v>11</v>
      </c>
      <c r="BL28" s="17">
        <f>SUM(BL15:BL27)</f>
        <v>6</v>
      </c>
      <c r="BM28" s="17">
        <f>SUM(BM15:BM27)</f>
        <v>0</v>
      </c>
      <c r="BN28" s="17">
        <f>SUM(BN15:BN27)</f>
        <v>2</v>
      </c>
      <c r="BO28" s="17">
        <f t="shared" si="31"/>
        <v>2</v>
      </c>
      <c r="BP28" s="17">
        <f t="shared" ref="BP28:CB28" si="32">SUM(BP15:BP27)</f>
        <v>2</v>
      </c>
      <c r="BQ28" s="17">
        <f t="shared" si="32"/>
        <v>12</v>
      </c>
      <c r="BR28" s="17">
        <f>SUM(BR15:BR27)</f>
        <v>0</v>
      </c>
      <c r="BS28" s="17">
        <f>SUM(BS15:BS27)</f>
        <v>0</v>
      </c>
      <c r="BT28" s="17">
        <f>SUM(BT15:BT27)</f>
        <v>0</v>
      </c>
      <c r="BU28" s="17">
        <f t="shared" si="32"/>
        <v>0</v>
      </c>
      <c r="BV28" s="17">
        <f t="shared" si="32"/>
        <v>0</v>
      </c>
      <c r="BW28" s="17">
        <f t="shared" si="32"/>
        <v>0</v>
      </c>
      <c r="BX28" s="17">
        <f t="shared" si="32"/>
        <v>41</v>
      </c>
      <c r="BY28" s="17">
        <f t="shared" si="32"/>
        <v>3</v>
      </c>
      <c r="BZ28" s="17">
        <f t="shared" si="32"/>
        <v>17</v>
      </c>
      <c r="CA28" s="17">
        <f t="shared" si="32"/>
        <v>5</v>
      </c>
      <c r="CB28" s="17">
        <f t="shared" si="32"/>
        <v>7</v>
      </c>
      <c r="CC28" s="17">
        <f>SUM(CC15:CC27)</f>
        <v>73</v>
      </c>
    </row>
    <row r="29" spans="2:81" ht="24.75" customHeight="1" x14ac:dyDescent="0.25"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81" ht="24.95" customHeight="1" x14ac:dyDescent="0.25">
      <c r="B30" s="35" t="s">
        <v>56</v>
      </c>
      <c r="C30" s="35"/>
      <c r="D30" s="35"/>
      <c r="E30" s="35"/>
      <c r="F30" s="35"/>
      <c r="G30" s="35"/>
      <c r="H30" s="27" t="s">
        <v>58</v>
      </c>
      <c r="I30" s="27"/>
      <c r="J30" s="27"/>
      <c r="K30" s="28" t="s">
        <v>59</v>
      </c>
      <c r="L30" s="28"/>
      <c r="M30" s="29" t="s">
        <v>60</v>
      </c>
      <c r="N30" s="29"/>
      <c r="O30" s="29"/>
      <c r="P30" s="29" t="s">
        <v>68</v>
      </c>
      <c r="Q30" s="29"/>
      <c r="R30" s="29"/>
      <c r="S30" s="29"/>
      <c r="T30" s="29"/>
      <c r="U30" s="29"/>
    </row>
    <row r="31" spans="2:81" ht="24.95" customHeight="1" x14ac:dyDescent="0.25">
      <c r="B31" s="32" t="s">
        <v>5</v>
      </c>
      <c r="C31" s="32"/>
      <c r="D31" s="34" t="s">
        <v>37</v>
      </c>
      <c r="E31" s="34"/>
      <c r="F31" s="34"/>
      <c r="G31" s="34"/>
      <c r="H31" s="34"/>
      <c r="I31" s="34" t="s">
        <v>38</v>
      </c>
      <c r="J31" s="34"/>
      <c r="K31" s="34"/>
      <c r="L31" s="34"/>
      <c r="M31" s="34"/>
      <c r="N31" s="34" t="s">
        <v>39</v>
      </c>
      <c r="O31" s="34"/>
      <c r="P31" s="34"/>
      <c r="Q31" s="34"/>
      <c r="R31" s="34"/>
      <c r="S31" s="34" t="s">
        <v>40</v>
      </c>
      <c r="T31" s="34"/>
      <c r="U31" s="34"/>
      <c r="V31" s="34"/>
      <c r="W31" s="34"/>
      <c r="X31" s="34" t="s">
        <v>42</v>
      </c>
      <c r="Y31" s="34"/>
      <c r="Z31" s="34"/>
      <c r="AA31" s="34"/>
      <c r="AB31" s="34"/>
      <c r="AC31" s="34" t="s">
        <v>43</v>
      </c>
      <c r="AD31" s="34"/>
      <c r="AE31" s="34"/>
      <c r="AF31" s="34"/>
      <c r="AG31" s="34"/>
      <c r="AH31" s="34" t="s">
        <v>44</v>
      </c>
      <c r="AI31" s="34"/>
      <c r="AJ31" s="34"/>
      <c r="AK31" s="34"/>
      <c r="AL31" s="34"/>
      <c r="AM31" s="34" t="s">
        <v>45</v>
      </c>
      <c r="AN31" s="34"/>
      <c r="AO31" s="34"/>
      <c r="AP31" s="34"/>
      <c r="AQ31" s="34"/>
      <c r="AR31" s="34" t="s">
        <v>46</v>
      </c>
      <c r="AS31" s="34"/>
      <c r="AT31" s="34"/>
      <c r="AU31" s="34"/>
      <c r="AV31" s="34"/>
      <c r="AW31" s="34" t="s">
        <v>47</v>
      </c>
      <c r="AX31" s="34"/>
      <c r="AY31" s="34"/>
      <c r="AZ31" s="34"/>
      <c r="BA31" s="34"/>
      <c r="BB31" s="34" t="s">
        <v>48</v>
      </c>
      <c r="BC31" s="34"/>
      <c r="BD31" s="34"/>
      <c r="BE31" s="34"/>
      <c r="BF31" s="34"/>
      <c r="BG31" s="34" t="s">
        <v>49</v>
      </c>
      <c r="BH31" s="34"/>
      <c r="BI31" s="34"/>
      <c r="BJ31" s="34"/>
      <c r="BK31" s="34"/>
      <c r="BL31" s="34">
        <v>2022</v>
      </c>
      <c r="BM31" s="34"/>
      <c r="BN31" s="34"/>
      <c r="BO31" s="34"/>
      <c r="BP31" s="34"/>
    </row>
    <row r="32" spans="2:81" ht="24.95" customHeight="1" x14ac:dyDescent="0.25">
      <c r="B32" s="32"/>
      <c r="C32" s="32"/>
      <c r="D32" s="14" t="s">
        <v>63</v>
      </c>
      <c r="E32" s="14" t="s">
        <v>64</v>
      </c>
      <c r="F32" s="14" t="s">
        <v>65</v>
      </c>
      <c r="G32" s="14" t="s">
        <v>69</v>
      </c>
      <c r="H32" s="15" t="s">
        <v>41</v>
      </c>
      <c r="I32" s="14" t="s">
        <v>63</v>
      </c>
      <c r="J32" s="14" t="s">
        <v>64</v>
      </c>
      <c r="K32" s="14" t="s">
        <v>65</v>
      </c>
      <c r="L32" s="14" t="s">
        <v>69</v>
      </c>
      <c r="M32" s="15" t="s">
        <v>41</v>
      </c>
      <c r="N32" s="14" t="s">
        <v>63</v>
      </c>
      <c r="O32" s="14" t="s">
        <v>64</v>
      </c>
      <c r="P32" s="14" t="s">
        <v>65</v>
      </c>
      <c r="Q32" s="14" t="s">
        <v>69</v>
      </c>
      <c r="R32" s="15" t="s">
        <v>41</v>
      </c>
      <c r="S32" s="14" t="s">
        <v>63</v>
      </c>
      <c r="T32" s="14" t="s">
        <v>64</v>
      </c>
      <c r="U32" s="14" t="s">
        <v>65</v>
      </c>
      <c r="V32" s="14" t="s">
        <v>69</v>
      </c>
      <c r="W32" s="15" t="s">
        <v>41</v>
      </c>
      <c r="X32" s="14" t="s">
        <v>63</v>
      </c>
      <c r="Y32" s="14" t="s">
        <v>64</v>
      </c>
      <c r="Z32" s="14" t="s">
        <v>65</v>
      </c>
      <c r="AA32" s="14" t="s">
        <v>69</v>
      </c>
      <c r="AB32" s="15" t="s">
        <v>41</v>
      </c>
      <c r="AC32" s="14" t="s">
        <v>63</v>
      </c>
      <c r="AD32" s="14" t="s">
        <v>64</v>
      </c>
      <c r="AE32" s="14" t="s">
        <v>65</v>
      </c>
      <c r="AF32" s="14" t="s">
        <v>69</v>
      </c>
      <c r="AG32" s="15" t="s">
        <v>41</v>
      </c>
      <c r="AH32" s="14" t="s">
        <v>63</v>
      </c>
      <c r="AI32" s="14" t="s">
        <v>64</v>
      </c>
      <c r="AJ32" s="14" t="s">
        <v>65</v>
      </c>
      <c r="AK32" s="14" t="s">
        <v>69</v>
      </c>
      <c r="AL32" s="15" t="s">
        <v>41</v>
      </c>
      <c r="AM32" s="14" t="s">
        <v>63</v>
      </c>
      <c r="AN32" s="14" t="s">
        <v>64</v>
      </c>
      <c r="AO32" s="14" t="s">
        <v>65</v>
      </c>
      <c r="AP32" s="14" t="s">
        <v>69</v>
      </c>
      <c r="AQ32" s="15" t="s">
        <v>41</v>
      </c>
      <c r="AR32" s="14" t="s">
        <v>63</v>
      </c>
      <c r="AS32" s="14" t="s">
        <v>64</v>
      </c>
      <c r="AT32" s="14" t="s">
        <v>65</v>
      </c>
      <c r="AU32" s="14" t="s">
        <v>69</v>
      </c>
      <c r="AV32" s="15" t="s">
        <v>41</v>
      </c>
      <c r="AW32" s="14" t="s">
        <v>63</v>
      </c>
      <c r="AX32" s="14" t="s">
        <v>64</v>
      </c>
      <c r="AY32" s="14" t="s">
        <v>65</v>
      </c>
      <c r="AZ32" s="14" t="s">
        <v>69</v>
      </c>
      <c r="BA32" s="15" t="s">
        <v>41</v>
      </c>
      <c r="BB32" s="14" t="s">
        <v>63</v>
      </c>
      <c r="BC32" s="14" t="s">
        <v>64</v>
      </c>
      <c r="BD32" s="14" t="s">
        <v>65</v>
      </c>
      <c r="BE32" s="14" t="s">
        <v>69</v>
      </c>
      <c r="BF32" s="15" t="s">
        <v>41</v>
      </c>
      <c r="BG32" s="14" t="s">
        <v>63</v>
      </c>
      <c r="BH32" s="14" t="s">
        <v>64</v>
      </c>
      <c r="BI32" s="14" t="s">
        <v>65</v>
      </c>
      <c r="BJ32" s="14" t="s">
        <v>69</v>
      </c>
      <c r="BK32" s="15" t="s">
        <v>41</v>
      </c>
      <c r="BL32" s="14" t="s">
        <v>63</v>
      </c>
      <c r="BM32" s="14" t="s">
        <v>64</v>
      </c>
      <c r="BN32" s="14" t="s">
        <v>65</v>
      </c>
      <c r="BO32" s="14" t="s">
        <v>69</v>
      </c>
      <c r="BP32" s="15" t="s">
        <v>41</v>
      </c>
    </row>
    <row r="33" spans="2:68" ht="24.95" customHeight="1" x14ac:dyDescent="0.25">
      <c r="B33" s="33" t="s">
        <v>54</v>
      </c>
      <c r="C33" s="33"/>
      <c r="D33" s="4">
        <v>2</v>
      </c>
      <c r="E33" s="4">
        <v>0</v>
      </c>
      <c r="F33" s="4">
        <v>0</v>
      </c>
      <c r="G33" s="4">
        <v>0</v>
      </c>
      <c r="H33" s="24">
        <f>SUM(D33:G33)</f>
        <v>2</v>
      </c>
      <c r="I33" s="4">
        <v>0</v>
      </c>
      <c r="J33" s="4">
        <v>0</v>
      </c>
      <c r="K33" s="4">
        <v>0</v>
      </c>
      <c r="L33" s="4">
        <v>0</v>
      </c>
      <c r="M33" s="24">
        <f>SUM(I33:L33)</f>
        <v>0</v>
      </c>
      <c r="N33" s="4">
        <v>2</v>
      </c>
      <c r="O33" s="4">
        <v>0</v>
      </c>
      <c r="P33" s="4">
        <v>0</v>
      </c>
      <c r="Q33" s="4">
        <v>0</v>
      </c>
      <c r="R33" s="24">
        <f>SUM(N33:Q33)</f>
        <v>2</v>
      </c>
      <c r="S33" s="4">
        <v>1</v>
      </c>
      <c r="T33" s="4">
        <v>0</v>
      </c>
      <c r="U33" s="4">
        <v>0</v>
      </c>
      <c r="V33" s="4">
        <v>0</v>
      </c>
      <c r="W33" s="24">
        <f>SUM(S33:V33)</f>
        <v>1</v>
      </c>
      <c r="X33" s="4">
        <v>1</v>
      </c>
      <c r="Y33" s="4">
        <v>0</v>
      </c>
      <c r="Z33" s="4">
        <v>1</v>
      </c>
      <c r="AA33" s="4">
        <v>0</v>
      </c>
      <c r="AB33" s="24">
        <f>SUM(X33:AA33)</f>
        <v>2</v>
      </c>
      <c r="AC33" s="4">
        <v>0</v>
      </c>
      <c r="AD33" s="4">
        <v>0</v>
      </c>
      <c r="AE33" s="4">
        <v>0</v>
      </c>
      <c r="AF33" s="4">
        <v>0</v>
      </c>
      <c r="AG33" s="24">
        <f t="shared" ref="AG33:AG47" si="33">SUM(AC33:AF33)</f>
        <v>0</v>
      </c>
      <c r="AH33" s="4">
        <v>0</v>
      </c>
      <c r="AI33" s="4">
        <v>0</v>
      </c>
      <c r="AJ33" s="4">
        <v>0</v>
      </c>
      <c r="AK33" s="4">
        <v>0</v>
      </c>
      <c r="AL33" s="24">
        <f>SUM(AH33:AK33)</f>
        <v>0</v>
      </c>
      <c r="AM33" s="4">
        <v>0</v>
      </c>
      <c r="AN33" s="4">
        <v>1</v>
      </c>
      <c r="AO33" s="4">
        <v>0</v>
      </c>
      <c r="AP33" s="4">
        <v>0</v>
      </c>
      <c r="AQ33" s="24">
        <f>SUM(AM33:AP33)</f>
        <v>1</v>
      </c>
      <c r="AR33" s="4">
        <v>1</v>
      </c>
      <c r="AS33" s="4">
        <v>0</v>
      </c>
      <c r="AT33" s="4">
        <v>0</v>
      </c>
      <c r="AU33" s="4">
        <v>0</v>
      </c>
      <c r="AV33" s="24">
        <f>SUM(AR33:AU33)</f>
        <v>1</v>
      </c>
      <c r="AW33" s="4">
        <v>0</v>
      </c>
      <c r="AX33" s="4">
        <v>0</v>
      </c>
      <c r="AY33" s="4">
        <v>1</v>
      </c>
      <c r="AZ33" s="4">
        <v>0</v>
      </c>
      <c r="BA33" s="24">
        <f>SUM(AW33:AZ33)</f>
        <v>1</v>
      </c>
      <c r="BB33" s="4">
        <v>2</v>
      </c>
      <c r="BC33" s="4">
        <v>0</v>
      </c>
      <c r="BD33" s="4">
        <v>0</v>
      </c>
      <c r="BE33" s="4">
        <v>0</v>
      </c>
      <c r="BF33" s="24">
        <f t="shared" ref="BF33:BF47" si="34">SUM(BB33:BE33)</f>
        <v>2</v>
      </c>
      <c r="BG33" s="4"/>
      <c r="BH33" s="4"/>
      <c r="BI33" s="4"/>
      <c r="BJ33" s="4"/>
      <c r="BK33" s="24">
        <f t="shared" ref="BK33:BK47" si="35">SUM(BG33:BJ33)</f>
        <v>0</v>
      </c>
      <c r="BL33" s="4">
        <f>D33+I33+N33+S33+X33+AC33+AH33+AM33+AR33+AW33+BB33+BG33</f>
        <v>9</v>
      </c>
      <c r="BM33" s="4">
        <f t="shared" ref="BM33:BM47" si="36">E33+J33+O33+T33+Y33+AD33+AI33+AN33+AS33+AX33+BC33+BH33</f>
        <v>1</v>
      </c>
      <c r="BN33" s="4">
        <f t="shared" ref="BN33:BN47" si="37">F33+K33+P33+U33+Z33+AE33+AJ33+AO33+AT33+AY33+BD33+BI33</f>
        <v>2</v>
      </c>
      <c r="BO33" s="4">
        <f t="shared" ref="BO33:BO47" si="38">G33+L33+Q33+V33+AA33+AF33+AK33+AP33+AU33+AZ33+BE33+BJ33</f>
        <v>0</v>
      </c>
      <c r="BP33" s="24">
        <f>SUM(BL33:BO33)</f>
        <v>12</v>
      </c>
    </row>
    <row r="34" spans="2:68" ht="24.95" customHeight="1" x14ac:dyDescent="0.25">
      <c r="B34" s="33" t="s">
        <v>55</v>
      </c>
      <c r="C34" s="33"/>
      <c r="D34" s="4">
        <v>0</v>
      </c>
      <c r="E34" s="4">
        <v>0</v>
      </c>
      <c r="F34" s="4">
        <v>0</v>
      </c>
      <c r="G34" s="4">
        <v>0</v>
      </c>
      <c r="H34" s="24">
        <f t="shared" ref="H34:H47" si="39">SUM(D34:G34)</f>
        <v>0</v>
      </c>
      <c r="I34" s="4">
        <v>0</v>
      </c>
      <c r="J34" s="4">
        <v>0</v>
      </c>
      <c r="K34" s="4">
        <v>0</v>
      </c>
      <c r="L34" s="4">
        <v>0</v>
      </c>
      <c r="M34" s="24">
        <f t="shared" ref="M34:M47" si="40">SUM(I34:L34)</f>
        <v>0</v>
      </c>
      <c r="N34" s="4">
        <v>1</v>
      </c>
      <c r="O34" s="4">
        <v>1</v>
      </c>
      <c r="P34" s="4">
        <v>0</v>
      </c>
      <c r="Q34" s="4">
        <v>0</v>
      </c>
      <c r="R34" s="24">
        <f t="shared" ref="R34:R47" si="41">SUM(N34:Q34)</f>
        <v>2</v>
      </c>
      <c r="S34" s="4">
        <v>1</v>
      </c>
      <c r="T34" s="4">
        <v>0</v>
      </c>
      <c r="U34" s="4">
        <v>0</v>
      </c>
      <c r="V34" s="4">
        <v>0</v>
      </c>
      <c r="W34" s="24">
        <f t="shared" ref="W34:W47" si="42">SUM(S34:V34)</f>
        <v>1</v>
      </c>
      <c r="X34" s="4">
        <v>1</v>
      </c>
      <c r="Y34" s="4">
        <v>1</v>
      </c>
      <c r="Z34" s="4">
        <v>0</v>
      </c>
      <c r="AA34" s="4">
        <v>0</v>
      </c>
      <c r="AB34" s="24">
        <f t="shared" ref="AB34:AB47" si="43">SUM(X34:AA34)</f>
        <v>2</v>
      </c>
      <c r="AC34" s="4">
        <v>2</v>
      </c>
      <c r="AD34" s="4">
        <v>0</v>
      </c>
      <c r="AE34" s="4">
        <v>2</v>
      </c>
      <c r="AF34" s="4">
        <v>0</v>
      </c>
      <c r="AG34" s="24">
        <f t="shared" si="33"/>
        <v>4</v>
      </c>
      <c r="AH34" s="4">
        <v>1</v>
      </c>
      <c r="AI34" s="4">
        <v>0</v>
      </c>
      <c r="AJ34" s="4">
        <v>0</v>
      </c>
      <c r="AK34" s="4">
        <v>0</v>
      </c>
      <c r="AL34" s="24">
        <f t="shared" ref="AL34:AL47" si="44">SUM(AH34:AK34)</f>
        <v>1</v>
      </c>
      <c r="AM34" s="4">
        <v>1</v>
      </c>
      <c r="AN34" s="4">
        <v>0</v>
      </c>
      <c r="AO34" s="4">
        <v>0</v>
      </c>
      <c r="AP34" s="4">
        <v>0</v>
      </c>
      <c r="AQ34" s="24">
        <f t="shared" ref="AQ34:AQ47" si="45">SUM(AM34:AP34)</f>
        <v>1</v>
      </c>
      <c r="AR34" s="4">
        <v>0</v>
      </c>
      <c r="AS34" s="4">
        <v>0</v>
      </c>
      <c r="AT34" s="4">
        <v>0</v>
      </c>
      <c r="AU34" s="4">
        <v>0</v>
      </c>
      <c r="AV34" s="24">
        <f t="shared" ref="AV34:AV47" si="46">SUM(AR34:AU34)</f>
        <v>0</v>
      </c>
      <c r="AW34" s="4">
        <v>1</v>
      </c>
      <c r="AX34" s="4">
        <v>0</v>
      </c>
      <c r="AY34" s="4">
        <v>0</v>
      </c>
      <c r="AZ34" s="4">
        <v>0</v>
      </c>
      <c r="BA34" s="24">
        <f t="shared" ref="BA34:BA47" si="47">SUM(AW34:AZ34)</f>
        <v>1</v>
      </c>
      <c r="BB34" s="4">
        <v>2</v>
      </c>
      <c r="BC34" s="4">
        <v>0</v>
      </c>
      <c r="BD34" s="4">
        <v>0</v>
      </c>
      <c r="BE34" s="4">
        <v>0</v>
      </c>
      <c r="BF34" s="24">
        <f t="shared" si="34"/>
        <v>2</v>
      </c>
      <c r="BG34" s="4"/>
      <c r="BH34" s="4"/>
      <c r="BI34" s="4"/>
      <c r="BJ34" s="4"/>
      <c r="BK34" s="24">
        <f t="shared" si="35"/>
        <v>0</v>
      </c>
      <c r="BL34" s="4">
        <f t="shared" ref="BL34:BL47" si="48">D34+I34+N34+S34+X34+AC34+AH34+AM34+AR34+AW34+BB34+BG34</f>
        <v>10</v>
      </c>
      <c r="BM34" s="4">
        <f t="shared" si="36"/>
        <v>2</v>
      </c>
      <c r="BN34" s="4">
        <f t="shared" si="37"/>
        <v>2</v>
      </c>
      <c r="BO34" s="4">
        <f t="shared" si="38"/>
        <v>0</v>
      </c>
      <c r="BP34" s="24">
        <f t="shared" ref="BP34:BP47" si="49">SUM(BL34:BO34)</f>
        <v>14</v>
      </c>
    </row>
    <row r="35" spans="2:68" ht="24.95" customHeight="1" x14ac:dyDescent="0.25">
      <c r="B35" s="33" t="s">
        <v>12</v>
      </c>
      <c r="C35" s="33"/>
      <c r="D35" s="4">
        <v>0</v>
      </c>
      <c r="E35" s="4">
        <v>0</v>
      </c>
      <c r="F35" s="4">
        <v>0</v>
      </c>
      <c r="G35" s="4">
        <v>0</v>
      </c>
      <c r="H35" s="24">
        <f t="shared" si="39"/>
        <v>0</v>
      </c>
      <c r="I35" s="4">
        <v>0</v>
      </c>
      <c r="J35" s="4">
        <v>0</v>
      </c>
      <c r="K35" s="4">
        <v>0</v>
      </c>
      <c r="L35" s="4">
        <v>0</v>
      </c>
      <c r="M35" s="24">
        <f t="shared" si="40"/>
        <v>0</v>
      </c>
      <c r="N35" s="4">
        <v>0</v>
      </c>
      <c r="O35" s="4">
        <v>0</v>
      </c>
      <c r="P35" s="4">
        <v>0</v>
      </c>
      <c r="Q35" s="4">
        <v>0</v>
      </c>
      <c r="R35" s="24">
        <f t="shared" si="41"/>
        <v>0</v>
      </c>
      <c r="S35" s="4">
        <v>0</v>
      </c>
      <c r="T35" s="4">
        <v>0</v>
      </c>
      <c r="U35" s="4">
        <v>0</v>
      </c>
      <c r="V35" s="4">
        <v>0</v>
      </c>
      <c r="W35" s="24">
        <f t="shared" si="42"/>
        <v>0</v>
      </c>
      <c r="X35" s="4">
        <v>0</v>
      </c>
      <c r="Y35" s="4">
        <v>0</v>
      </c>
      <c r="Z35" s="4">
        <v>0</v>
      </c>
      <c r="AA35" s="4">
        <v>0</v>
      </c>
      <c r="AB35" s="24">
        <f t="shared" si="43"/>
        <v>0</v>
      </c>
      <c r="AC35" s="4">
        <v>0</v>
      </c>
      <c r="AD35" s="4">
        <v>0</v>
      </c>
      <c r="AE35" s="4">
        <v>0</v>
      </c>
      <c r="AF35" s="4">
        <v>0</v>
      </c>
      <c r="AG35" s="24">
        <f t="shared" si="33"/>
        <v>0</v>
      </c>
      <c r="AH35" s="4">
        <v>0</v>
      </c>
      <c r="AI35" s="4">
        <v>0</v>
      </c>
      <c r="AJ35" s="4">
        <v>0</v>
      </c>
      <c r="AK35" s="4">
        <v>0</v>
      </c>
      <c r="AL35" s="24">
        <f t="shared" si="44"/>
        <v>0</v>
      </c>
      <c r="AM35" s="4">
        <v>0</v>
      </c>
      <c r="AN35" s="4">
        <v>0</v>
      </c>
      <c r="AO35" s="4">
        <v>0</v>
      </c>
      <c r="AP35" s="4">
        <v>0</v>
      </c>
      <c r="AQ35" s="24">
        <f t="shared" si="45"/>
        <v>0</v>
      </c>
      <c r="AR35" s="4">
        <v>0</v>
      </c>
      <c r="AS35" s="4">
        <v>0</v>
      </c>
      <c r="AT35" s="4">
        <v>0</v>
      </c>
      <c r="AU35" s="4">
        <v>0</v>
      </c>
      <c r="AV35" s="24">
        <f t="shared" si="46"/>
        <v>0</v>
      </c>
      <c r="AW35" s="4">
        <v>0</v>
      </c>
      <c r="AX35" s="4">
        <v>0</v>
      </c>
      <c r="AY35" s="4">
        <v>0</v>
      </c>
      <c r="AZ35" s="4">
        <v>0</v>
      </c>
      <c r="BA35" s="24">
        <f t="shared" si="47"/>
        <v>0</v>
      </c>
      <c r="BB35" s="4">
        <v>0</v>
      </c>
      <c r="BC35" s="4">
        <v>0</v>
      </c>
      <c r="BD35" s="4">
        <v>0</v>
      </c>
      <c r="BE35" s="4">
        <v>0</v>
      </c>
      <c r="BF35" s="24">
        <f t="shared" si="34"/>
        <v>0</v>
      </c>
      <c r="BG35" s="4"/>
      <c r="BH35" s="4"/>
      <c r="BI35" s="4"/>
      <c r="BJ35" s="4"/>
      <c r="BK35" s="24">
        <f t="shared" si="35"/>
        <v>0</v>
      </c>
      <c r="BL35" s="4">
        <f t="shared" si="48"/>
        <v>0</v>
      </c>
      <c r="BM35" s="4">
        <f t="shared" si="36"/>
        <v>0</v>
      </c>
      <c r="BN35" s="4">
        <f t="shared" si="37"/>
        <v>0</v>
      </c>
      <c r="BO35" s="4">
        <f t="shared" si="38"/>
        <v>0</v>
      </c>
      <c r="BP35" s="24">
        <f t="shared" si="49"/>
        <v>0</v>
      </c>
    </row>
    <row r="36" spans="2:68" ht="24.95" customHeight="1" x14ac:dyDescent="0.25">
      <c r="B36" s="33" t="s">
        <v>13</v>
      </c>
      <c r="C36" s="33"/>
      <c r="D36" s="4">
        <v>0</v>
      </c>
      <c r="E36" s="4">
        <v>0</v>
      </c>
      <c r="F36" s="4">
        <v>0</v>
      </c>
      <c r="G36" s="4">
        <v>0</v>
      </c>
      <c r="H36" s="24">
        <f t="shared" si="39"/>
        <v>0</v>
      </c>
      <c r="I36" s="4">
        <v>0</v>
      </c>
      <c r="J36" s="4">
        <v>0</v>
      </c>
      <c r="K36" s="4">
        <v>0</v>
      </c>
      <c r="L36" s="4">
        <v>0</v>
      </c>
      <c r="M36" s="24">
        <f t="shared" si="40"/>
        <v>0</v>
      </c>
      <c r="N36" s="4">
        <v>0</v>
      </c>
      <c r="O36" s="4">
        <v>0</v>
      </c>
      <c r="P36" s="4">
        <v>0</v>
      </c>
      <c r="Q36" s="4">
        <v>0</v>
      </c>
      <c r="R36" s="24">
        <f t="shared" si="41"/>
        <v>0</v>
      </c>
      <c r="S36" s="4">
        <v>0</v>
      </c>
      <c r="T36" s="4">
        <v>0</v>
      </c>
      <c r="U36" s="4">
        <v>0</v>
      </c>
      <c r="V36" s="4">
        <v>0</v>
      </c>
      <c r="W36" s="24">
        <f t="shared" si="42"/>
        <v>0</v>
      </c>
      <c r="X36" s="4">
        <v>0</v>
      </c>
      <c r="Y36" s="4">
        <v>0</v>
      </c>
      <c r="Z36" s="4">
        <v>0</v>
      </c>
      <c r="AA36" s="4">
        <v>0</v>
      </c>
      <c r="AB36" s="24">
        <f t="shared" si="43"/>
        <v>0</v>
      </c>
      <c r="AC36" s="4">
        <v>0</v>
      </c>
      <c r="AD36" s="4">
        <v>0</v>
      </c>
      <c r="AE36" s="4">
        <v>0</v>
      </c>
      <c r="AF36" s="4">
        <v>0</v>
      </c>
      <c r="AG36" s="24">
        <f t="shared" si="33"/>
        <v>0</v>
      </c>
      <c r="AH36" s="4">
        <v>0</v>
      </c>
      <c r="AI36" s="4">
        <v>0</v>
      </c>
      <c r="AJ36" s="4">
        <v>0</v>
      </c>
      <c r="AK36" s="4">
        <v>0</v>
      </c>
      <c r="AL36" s="24">
        <f t="shared" si="44"/>
        <v>0</v>
      </c>
      <c r="AM36" s="4">
        <v>0</v>
      </c>
      <c r="AN36" s="4">
        <v>0</v>
      </c>
      <c r="AO36" s="4">
        <v>0</v>
      </c>
      <c r="AP36" s="4">
        <v>0</v>
      </c>
      <c r="AQ36" s="24">
        <f t="shared" si="45"/>
        <v>0</v>
      </c>
      <c r="AR36" s="4">
        <v>0</v>
      </c>
      <c r="AS36" s="4">
        <v>0</v>
      </c>
      <c r="AT36" s="4">
        <v>0</v>
      </c>
      <c r="AU36" s="4">
        <v>0</v>
      </c>
      <c r="AV36" s="24">
        <f t="shared" si="46"/>
        <v>0</v>
      </c>
      <c r="AW36" s="4">
        <v>0</v>
      </c>
      <c r="AX36" s="4"/>
      <c r="AY36" s="4">
        <v>0</v>
      </c>
      <c r="AZ36" s="4"/>
      <c r="BA36" s="24">
        <f t="shared" si="47"/>
        <v>0</v>
      </c>
      <c r="BB36" s="4">
        <v>0</v>
      </c>
      <c r="BC36" s="4">
        <v>0</v>
      </c>
      <c r="BD36" s="4">
        <v>0</v>
      </c>
      <c r="BE36" s="4">
        <v>0</v>
      </c>
      <c r="BF36" s="24">
        <f t="shared" si="34"/>
        <v>0</v>
      </c>
      <c r="BG36" s="4"/>
      <c r="BH36" s="4"/>
      <c r="BI36" s="4"/>
      <c r="BJ36" s="4"/>
      <c r="BK36" s="24">
        <f t="shared" si="35"/>
        <v>0</v>
      </c>
      <c r="BL36" s="4">
        <f t="shared" si="48"/>
        <v>0</v>
      </c>
      <c r="BM36" s="4">
        <f t="shared" si="36"/>
        <v>0</v>
      </c>
      <c r="BN36" s="4">
        <f t="shared" si="37"/>
        <v>0</v>
      </c>
      <c r="BO36" s="4">
        <f t="shared" si="38"/>
        <v>0</v>
      </c>
      <c r="BP36" s="24">
        <f t="shared" si="49"/>
        <v>0</v>
      </c>
    </row>
    <row r="37" spans="2:68" ht="24.95" customHeight="1" x14ac:dyDescent="0.25">
      <c r="B37" s="33" t="s">
        <v>52</v>
      </c>
      <c r="C37" s="33"/>
      <c r="D37" s="4">
        <v>0</v>
      </c>
      <c r="E37" s="4">
        <v>0</v>
      </c>
      <c r="F37" s="4">
        <v>0</v>
      </c>
      <c r="G37" s="4">
        <v>0</v>
      </c>
      <c r="H37" s="24">
        <f t="shared" si="39"/>
        <v>0</v>
      </c>
      <c r="I37" s="4">
        <v>0</v>
      </c>
      <c r="J37" s="4">
        <v>0</v>
      </c>
      <c r="K37" s="4">
        <v>0</v>
      </c>
      <c r="L37" s="4">
        <v>0</v>
      </c>
      <c r="M37" s="24">
        <f t="shared" si="40"/>
        <v>0</v>
      </c>
      <c r="N37" s="4">
        <v>0</v>
      </c>
      <c r="O37" s="4">
        <v>0</v>
      </c>
      <c r="P37" s="4">
        <v>0</v>
      </c>
      <c r="Q37" s="4">
        <v>0</v>
      </c>
      <c r="R37" s="24">
        <f t="shared" si="41"/>
        <v>0</v>
      </c>
      <c r="S37" s="4">
        <v>0</v>
      </c>
      <c r="T37" s="4">
        <v>0</v>
      </c>
      <c r="U37" s="4">
        <v>0</v>
      </c>
      <c r="V37" s="4">
        <v>0</v>
      </c>
      <c r="W37" s="24">
        <f t="shared" si="42"/>
        <v>0</v>
      </c>
      <c r="X37" s="4">
        <v>0</v>
      </c>
      <c r="Y37" s="4">
        <v>0</v>
      </c>
      <c r="Z37" s="4">
        <v>0</v>
      </c>
      <c r="AA37" s="4">
        <v>0</v>
      </c>
      <c r="AB37" s="24">
        <f t="shared" si="43"/>
        <v>0</v>
      </c>
      <c r="AC37" s="4">
        <v>0</v>
      </c>
      <c r="AD37" s="4">
        <v>0</v>
      </c>
      <c r="AE37" s="4">
        <v>0</v>
      </c>
      <c r="AF37" s="4">
        <v>0</v>
      </c>
      <c r="AG37" s="24">
        <f t="shared" si="33"/>
        <v>0</v>
      </c>
      <c r="AH37" s="4">
        <v>0</v>
      </c>
      <c r="AI37" s="4">
        <v>0</v>
      </c>
      <c r="AJ37" s="4">
        <v>0</v>
      </c>
      <c r="AK37" s="4">
        <v>0</v>
      </c>
      <c r="AL37" s="24">
        <f t="shared" si="44"/>
        <v>0</v>
      </c>
      <c r="AM37" s="4">
        <v>0</v>
      </c>
      <c r="AN37" s="4">
        <v>0</v>
      </c>
      <c r="AO37" s="4">
        <v>0</v>
      </c>
      <c r="AP37" s="4">
        <v>0</v>
      </c>
      <c r="AQ37" s="24">
        <f t="shared" si="45"/>
        <v>0</v>
      </c>
      <c r="AR37" s="4">
        <v>0</v>
      </c>
      <c r="AS37" s="4">
        <v>0</v>
      </c>
      <c r="AT37" s="4">
        <v>0</v>
      </c>
      <c r="AU37" s="4">
        <v>0</v>
      </c>
      <c r="AV37" s="24">
        <f t="shared" si="46"/>
        <v>0</v>
      </c>
      <c r="AW37" s="4">
        <v>0</v>
      </c>
      <c r="AX37" s="4">
        <v>0</v>
      </c>
      <c r="AY37" s="4">
        <v>0</v>
      </c>
      <c r="AZ37" s="4">
        <v>0</v>
      </c>
      <c r="BA37" s="24">
        <f t="shared" si="47"/>
        <v>0</v>
      </c>
      <c r="BB37" s="4">
        <v>0</v>
      </c>
      <c r="BC37" s="4">
        <v>0</v>
      </c>
      <c r="BD37" s="4">
        <v>0</v>
      </c>
      <c r="BE37" s="4">
        <v>0</v>
      </c>
      <c r="BF37" s="24">
        <f t="shared" si="34"/>
        <v>0</v>
      </c>
      <c r="BG37" s="4"/>
      <c r="BH37" s="4"/>
      <c r="BI37" s="4"/>
      <c r="BJ37" s="4"/>
      <c r="BK37" s="24">
        <f t="shared" si="35"/>
        <v>0</v>
      </c>
      <c r="BL37" s="4">
        <f t="shared" si="48"/>
        <v>0</v>
      </c>
      <c r="BM37" s="4">
        <f t="shared" si="36"/>
        <v>0</v>
      </c>
      <c r="BN37" s="4">
        <f t="shared" si="37"/>
        <v>0</v>
      </c>
      <c r="BO37" s="4">
        <f t="shared" si="38"/>
        <v>0</v>
      </c>
      <c r="BP37" s="24">
        <f t="shared" si="49"/>
        <v>0</v>
      </c>
    </row>
    <row r="38" spans="2:68" ht="24.95" customHeight="1" x14ac:dyDescent="0.25">
      <c r="B38" s="33" t="s">
        <v>29</v>
      </c>
      <c r="C38" s="33"/>
      <c r="D38" s="4">
        <v>0</v>
      </c>
      <c r="E38" s="4">
        <v>0</v>
      </c>
      <c r="F38" s="4">
        <v>0</v>
      </c>
      <c r="G38" s="4">
        <v>0</v>
      </c>
      <c r="H38" s="24">
        <f t="shared" si="39"/>
        <v>0</v>
      </c>
      <c r="I38" s="4">
        <v>0</v>
      </c>
      <c r="J38" s="4">
        <v>0</v>
      </c>
      <c r="K38" s="4">
        <v>0</v>
      </c>
      <c r="L38" s="4">
        <v>0</v>
      </c>
      <c r="M38" s="24">
        <f t="shared" si="40"/>
        <v>0</v>
      </c>
      <c r="N38" s="4">
        <v>0</v>
      </c>
      <c r="O38" s="4">
        <v>0</v>
      </c>
      <c r="P38" s="4">
        <v>0</v>
      </c>
      <c r="Q38" s="4">
        <v>0</v>
      </c>
      <c r="R38" s="24">
        <f t="shared" si="41"/>
        <v>0</v>
      </c>
      <c r="S38" s="4">
        <v>0</v>
      </c>
      <c r="T38" s="4">
        <v>0</v>
      </c>
      <c r="U38" s="4">
        <v>0</v>
      </c>
      <c r="V38" s="4">
        <v>0</v>
      </c>
      <c r="W38" s="24">
        <f t="shared" si="42"/>
        <v>0</v>
      </c>
      <c r="X38" s="4">
        <v>0</v>
      </c>
      <c r="Y38" s="4">
        <v>0</v>
      </c>
      <c r="Z38" s="4">
        <v>0</v>
      </c>
      <c r="AA38" s="4">
        <v>0</v>
      </c>
      <c r="AB38" s="24">
        <f t="shared" si="43"/>
        <v>0</v>
      </c>
      <c r="AC38" s="4">
        <v>0</v>
      </c>
      <c r="AD38" s="4">
        <v>0</v>
      </c>
      <c r="AE38" s="4">
        <v>0</v>
      </c>
      <c r="AF38" s="4">
        <v>0</v>
      </c>
      <c r="AG38" s="24">
        <f t="shared" si="33"/>
        <v>0</v>
      </c>
      <c r="AH38" s="4">
        <v>0</v>
      </c>
      <c r="AI38" s="4">
        <v>0</v>
      </c>
      <c r="AJ38" s="4">
        <v>0</v>
      </c>
      <c r="AK38" s="4">
        <v>0</v>
      </c>
      <c r="AL38" s="24">
        <f t="shared" si="44"/>
        <v>0</v>
      </c>
      <c r="AM38" s="4">
        <v>0</v>
      </c>
      <c r="AN38" s="4">
        <v>0</v>
      </c>
      <c r="AO38" s="4">
        <v>0</v>
      </c>
      <c r="AP38" s="4">
        <v>0</v>
      </c>
      <c r="AQ38" s="24">
        <f t="shared" si="45"/>
        <v>0</v>
      </c>
      <c r="AR38" s="4">
        <v>0</v>
      </c>
      <c r="AS38" s="4">
        <v>0</v>
      </c>
      <c r="AT38" s="4">
        <v>0</v>
      </c>
      <c r="AU38" s="4">
        <v>0</v>
      </c>
      <c r="AV38" s="24">
        <f t="shared" si="46"/>
        <v>0</v>
      </c>
      <c r="AW38" s="4">
        <v>0</v>
      </c>
      <c r="AX38" s="4">
        <v>0</v>
      </c>
      <c r="AY38" s="4">
        <v>0</v>
      </c>
      <c r="AZ38" s="4">
        <v>0</v>
      </c>
      <c r="BA38" s="24">
        <f t="shared" si="47"/>
        <v>0</v>
      </c>
      <c r="BB38" s="4">
        <v>0</v>
      </c>
      <c r="BC38" s="4">
        <v>0</v>
      </c>
      <c r="BD38" s="4">
        <v>0</v>
      </c>
      <c r="BE38" s="4">
        <v>0</v>
      </c>
      <c r="BF38" s="24">
        <f t="shared" si="34"/>
        <v>0</v>
      </c>
      <c r="BG38" s="4"/>
      <c r="BH38" s="4"/>
      <c r="BI38" s="4"/>
      <c r="BJ38" s="4"/>
      <c r="BK38" s="24">
        <f t="shared" si="35"/>
        <v>0</v>
      </c>
      <c r="BL38" s="4">
        <f t="shared" si="48"/>
        <v>0</v>
      </c>
      <c r="BM38" s="4">
        <f t="shared" si="36"/>
        <v>0</v>
      </c>
      <c r="BN38" s="4">
        <f t="shared" si="37"/>
        <v>0</v>
      </c>
      <c r="BO38" s="4">
        <f t="shared" si="38"/>
        <v>0</v>
      </c>
      <c r="BP38" s="24">
        <f t="shared" si="49"/>
        <v>0</v>
      </c>
    </row>
    <row r="39" spans="2:68" ht="24.95" customHeight="1" x14ac:dyDescent="0.25">
      <c r="B39" s="33" t="s">
        <v>30</v>
      </c>
      <c r="C39" s="33"/>
      <c r="D39" s="4">
        <v>0</v>
      </c>
      <c r="E39" s="4">
        <v>0</v>
      </c>
      <c r="F39" s="4">
        <v>0</v>
      </c>
      <c r="G39" s="4">
        <v>0</v>
      </c>
      <c r="H39" s="24">
        <f t="shared" si="39"/>
        <v>0</v>
      </c>
      <c r="I39" s="4">
        <v>0</v>
      </c>
      <c r="J39" s="4">
        <v>0</v>
      </c>
      <c r="K39" s="4">
        <v>0</v>
      </c>
      <c r="L39" s="4">
        <v>0</v>
      </c>
      <c r="M39" s="24">
        <f t="shared" si="40"/>
        <v>0</v>
      </c>
      <c r="N39" s="4">
        <v>0</v>
      </c>
      <c r="O39" s="4">
        <v>0</v>
      </c>
      <c r="P39" s="4">
        <v>0</v>
      </c>
      <c r="Q39" s="4">
        <v>0</v>
      </c>
      <c r="R39" s="24">
        <f t="shared" si="41"/>
        <v>0</v>
      </c>
      <c r="S39" s="4">
        <v>0</v>
      </c>
      <c r="T39" s="4">
        <v>0</v>
      </c>
      <c r="U39" s="4">
        <v>0</v>
      </c>
      <c r="V39" s="4">
        <v>0</v>
      </c>
      <c r="W39" s="24">
        <f t="shared" si="42"/>
        <v>0</v>
      </c>
      <c r="X39" s="4">
        <v>0</v>
      </c>
      <c r="Y39" s="4">
        <v>0</v>
      </c>
      <c r="Z39" s="4">
        <v>0</v>
      </c>
      <c r="AA39" s="4">
        <v>0</v>
      </c>
      <c r="AB39" s="24">
        <f t="shared" si="43"/>
        <v>0</v>
      </c>
      <c r="AC39" s="4">
        <v>0</v>
      </c>
      <c r="AD39" s="4">
        <v>0</v>
      </c>
      <c r="AE39" s="4">
        <v>0</v>
      </c>
      <c r="AF39" s="4">
        <v>0</v>
      </c>
      <c r="AG39" s="24">
        <f t="shared" si="33"/>
        <v>0</v>
      </c>
      <c r="AH39" s="4">
        <v>0</v>
      </c>
      <c r="AI39" s="4">
        <v>0</v>
      </c>
      <c r="AJ39" s="4">
        <v>0</v>
      </c>
      <c r="AK39" s="4">
        <v>0</v>
      </c>
      <c r="AL39" s="24">
        <f t="shared" si="44"/>
        <v>0</v>
      </c>
      <c r="AM39" s="4">
        <v>0</v>
      </c>
      <c r="AN39" s="4">
        <v>0</v>
      </c>
      <c r="AO39" s="4">
        <v>0</v>
      </c>
      <c r="AP39" s="4">
        <v>0</v>
      </c>
      <c r="AQ39" s="24">
        <f t="shared" si="45"/>
        <v>0</v>
      </c>
      <c r="AR39" s="4">
        <v>0</v>
      </c>
      <c r="AS39" s="4">
        <v>0</v>
      </c>
      <c r="AT39" s="4">
        <v>0</v>
      </c>
      <c r="AU39" s="4">
        <v>0</v>
      </c>
      <c r="AV39" s="24">
        <f t="shared" si="46"/>
        <v>0</v>
      </c>
      <c r="AW39" s="4">
        <v>0</v>
      </c>
      <c r="AX39" s="4">
        <v>0</v>
      </c>
      <c r="AY39" s="4">
        <v>0</v>
      </c>
      <c r="AZ39" s="4">
        <v>0</v>
      </c>
      <c r="BA39" s="24">
        <f t="shared" si="47"/>
        <v>0</v>
      </c>
      <c r="BB39" s="4">
        <v>0</v>
      </c>
      <c r="BC39" s="4">
        <v>0</v>
      </c>
      <c r="BD39" s="4">
        <v>0</v>
      </c>
      <c r="BE39" s="4">
        <v>0</v>
      </c>
      <c r="BF39" s="24">
        <f t="shared" si="34"/>
        <v>0</v>
      </c>
      <c r="BG39" s="4"/>
      <c r="BH39" s="4"/>
      <c r="BI39" s="4"/>
      <c r="BJ39" s="4"/>
      <c r="BK39" s="24">
        <f t="shared" si="35"/>
        <v>0</v>
      </c>
      <c r="BL39" s="4">
        <f t="shared" si="48"/>
        <v>0</v>
      </c>
      <c r="BM39" s="4">
        <f t="shared" si="36"/>
        <v>0</v>
      </c>
      <c r="BN39" s="4">
        <f t="shared" si="37"/>
        <v>0</v>
      </c>
      <c r="BO39" s="4">
        <f t="shared" si="38"/>
        <v>0</v>
      </c>
      <c r="BP39" s="24">
        <f t="shared" si="49"/>
        <v>0</v>
      </c>
    </row>
    <row r="40" spans="2:68" ht="24.95" customHeight="1" x14ac:dyDescent="0.25">
      <c r="B40" s="33" t="s">
        <v>31</v>
      </c>
      <c r="C40" s="33"/>
      <c r="D40" s="4">
        <v>0</v>
      </c>
      <c r="E40" s="4">
        <v>0</v>
      </c>
      <c r="F40" s="4">
        <v>0</v>
      </c>
      <c r="G40" s="4">
        <v>0</v>
      </c>
      <c r="H40" s="24">
        <f t="shared" si="39"/>
        <v>0</v>
      </c>
      <c r="I40" s="4">
        <v>0</v>
      </c>
      <c r="J40" s="4">
        <v>0</v>
      </c>
      <c r="K40" s="4">
        <v>0</v>
      </c>
      <c r="L40" s="4">
        <v>0</v>
      </c>
      <c r="M40" s="24">
        <f t="shared" si="40"/>
        <v>0</v>
      </c>
      <c r="N40" s="4">
        <v>0</v>
      </c>
      <c r="O40" s="4">
        <v>0</v>
      </c>
      <c r="P40" s="4">
        <v>0</v>
      </c>
      <c r="Q40" s="4">
        <v>0</v>
      </c>
      <c r="R40" s="24">
        <f t="shared" si="41"/>
        <v>0</v>
      </c>
      <c r="S40" s="4">
        <v>0</v>
      </c>
      <c r="T40" s="4">
        <v>0</v>
      </c>
      <c r="U40" s="4">
        <v>0</v>
      </c>
      <c r="V40" s="4">
        <v>0</v>
      </c>
      <c r="W40" s="24">
        <f t="shared" si="42"/>
        <v>0</v>
      </c>
      <c r="X40" s="4">
        <v>0</v>
      </c>
      <c r="Y40" s="4">
        <v>0</v>
      </c>
      <c r="Z40" s="4">
        <v>0</v>
      </c>
      <c r="AA40" s="4">
        <v>0</v>
      </c>
      <c r="AB40" s="24">
        <f t="shared" si="43"/>
        <v>0</v>
      </c>
      <c r="AC40" s="4">
        <v>0</v>
      </c>
      <c r="AD40" s="4">
        <v>0</v>
      </c>
      <c r="AE40" s="4">
        <v>0</v>
      </c>
      <c r="AF40" s="4">
        <v>0</v>
      </c>
      <c r="AG40" s="24">
        <f t="shared" si="33"/>
        <v>0</v>
      </c>
      <c r="AH40" s="4">
        <v>0</v>
      </c>
      <c r="AI40" s="4">
        <v>0</v>
      </c>
      <c r="AJ40" s="4">
        <v>0</v>
      </c>
      <c r="AK40" s="4">
        <v>0</v>
      </c>
      <c r="AL40" s="24">
        <f t="shared" si="44"/>
        <v>0</v>
      </c>
      <c r="AM40" s="4">
        <v>0</v>
      </c>
      <c r="AN40" s="4">
        <v>0</v>
      </c>
      <c r="AO40" s="4">
        <v>0</v>
      </c>
      <c r="AP40" s="4">
        <v>0</v>
      </c>
      <c r="AQ40" s="24">
        <f t="shared" si="45"/>
        <v>0</v>
      </c>
      <c r="AR40" s="4">
        <v>0</v>
      </c>
      <c r="AS40" s="4">
        <v>0</v>
      </c>
      <c r="AT40" s="4">
        <v>0</v>
      </c>
      <c r="AU40" s="4">
        <v>0</v>
      </c>
      <c r="AV40" s="24">
        <f t="shared" si="46"/>
        <v>0</v>
      </c>
      <c r="AW40" s="4">
        <v>0</v>
      </c>
      <c r="AX40" s="4">
        <v>0</v>
      </c>
      <c r="AY40" s="4">
        <v>0</v>
      </c>
      <c r="AZ40" s="4">
        <v>0</v>
      </c>
      <c r="BA40" s="24">
        <f t="shared" si="47"/>
        <v>0</v>
      </c>
      <c r="BB40" s="4">
        <v>0</v>
      </c>
      <c r="BC40" s="4">
        <v>0</v>
      </c>
      <c r="BD40" s="4">
        <v>0</v>
      </c>
      <c r="BE40" s="4">
        <v>0</v>
      </c>
      <c r="BF40" s="24">
        <f t="shared" si="34"/>
        <v>0</v>
      </c>
      <c r="BG40" s="4"/>
      <c r="BH40" s="4"/>
      <c r="BI40" s="4"/>
      <c r="BJ40" s="4"/>
      <c r="BK40" s="24">
        <f t="shared" si="35"/>
        <v>0</v>
      </c>
      <c r="BL40" s="4">
        <f t="shared" si="48"/>
        <v>0</v>
      </c>
      <c r="BM40" s="4">
        <f t="shared" si="36"/>
        <v>0</v>
      </c>
      <c r="BN40" s="4">
        <f t="shared" si="37"/>
        <v>0</v>
      </c>
      <c r="BO40" s="4">
        <f t="shared" si="38"/>
        <v>0</v>
      </c>
      <c r="BP40" s="24">
        <f t="shared" si="49"/>
        <v>0</v>
      </c>
    </row>
    <row r="41" spans="2:68" ht="24.95" customHeight="1" x14ac:dyDescent="0.25">
      <c r="B41" s="33" t="s">
        <v>8</v>
      </c>
      <c r="C41" s="33"/>
      <c r="D41" s="4">
        <v>0</v>
      </c>
      <c r="E41" s="4">
        <v>0</v>
      </c>
      <c r="F41" s="4">
        <v>0</v>
      </c>
      <c r="G41" s="4">
        <v>0</v>
      </c>
      <c r="H41" s="24">
        <f t="shared" si="39"/>
        <v>0</v>
      </c>
      <c r="I41" s="4">
        <v>0</v>
      </c>
      <c r="J41" s="4">
        <v>0</v>
      </c>
      <c r="K41" s="4">
        <v>0</v>
      </c>
      <c r="L41" s="4">
        <v>0</v>
      </c>
      <c r="M41" s="24">
        <f t="shared" si="40"/>
        <v>0</v>
      </c>
      <c r="N41" s="4">
        <v>0</v>
      </c>
      <c r="O41" s="4">
        <v>0</v>
      </c>
      <c r="P41" s="4">
        <v>0</v>
      </c>
      <c r="Q41" s="4">
        <v>0</v>
      </c>
      <c r="R41" s="24">
        <f t="shared" si="41"/>
        <v>0</v>
      </c>
      <c r="S41" s="4">
        <v>0</v>
      </c>
      <c r="T41" s="4">
        <v>0</v>
      </c>
      <c r="U41" s="4">
        <v>0</v>
      </c>
      <c r="V41" s="4">
        <v>0</v>
      </c>
      <c r="W41" s="24">
        <f t="shared" si="42"/>
        <v>0</v>
      </c>
      <c r="X41" s="4">
        <v>0</v>
      </c>
      <c r="Y41" s="4">
        <v>0</v>
      </c>
      <c r="Z41" s="4">
        <v>0</v>
      </c>
      <c r="AA41" s="4">
        <v>0</v>
      </c>
      <c r="AB41" s="24">
        <f t="shared" si="43"/>
        <v>0</v>
      </c>
      <c r="AC41" s="4">
        <v>0</v>
      </c>
      <c r="AD41" s="4">
        <v>0</v>
      </c>
      <c r="AE41" s="4">
        <v>0</v>
      </c>
      <c r="AF41" s="4">
        <v>0</v>
      </c>
      <c r="AG41" s="24">
        <f t="shared" si="33"/>
        <v>0</v>
      </c>
      <c r="AH41" s="4">
        <v>0</v>
      </c>
      <c r="AI41" s="4">
        <v>0</v>
      </c>
      <c r="AJ41" s="4">
        <v>0</v>
      </c>
      <c r="AK41" s="4">
        <v>0</v>
      </c>
      <c r="AL41" s="24">
        <f t="shared" si="44"/>
        <v>0</v>
      </c>
      <c r="AM41" s="4">
        <v>0</v>
      </c>
      <c r="AN41" s="4">
        <v>0</v>
      </c>
      <c r="AO41" s="4">
        <v>0</v>
      </c>
      <c r="AP41" s="4">
        <v>0</v>
      </c>
      <c r="AQ41" s="24">
        <f t="shared" si="45"/>
        <v>0</v>
      </c>
      <c r="AR41" s="4">
        <v>0</v>
      </c>
      <c r="AS41" s="4">
        <v>0</v>
      </c>
      <c r="AT41" s="4">
        <v>0</v>
      </c>
      <c r="AU41" s="4">
        <v>0</v>
      </c>
      <c r="AV41" s="24">
        <f t="shared" si="46"/>
        <v>0</v>
      </c>
      <c r="AW41" s="4">
        <v>0</v>
      </c>
      <c r="AX41" s="4">
        <v>0</v>
      </c>
      <c r="AY41" s="4">
        <v>0</v>
      </c>
      <c r="AZ41" s="4">
        <v>0</v>
      </c>
      <c r="BA41" s="24">
        <f t="shared" si="47"/>
        <v>0</v>
      </c>
      <c r="BB41" s="4">
        <v>0</v>
      </c>
      <c r="BC41" s="4">
        <v>0</v>
      </c>
      <c r="BD41" s="4">
        <v>0</v>
      </c>
      <c r="BE41" s="4">
        <v>0</v>
      </c>
      <c r="BF41" s="24">
        <f t="shared" si="34"/>
        <v>0</v>
      </c>
      <c r="BG41" s="4"/>
      <c r="BH41" s="4"/>
      <c r="BI41" s="4"/>
      <c r="BJ41" s="4"/>
      <c r="BK41" s="24">
        <f t="shared" si="35"/>
        <v>0</v>
      </c>
      <c r="BL41" s="4">
        <f t="shared" si="48"/>
        <v>0</v>
      </c>
      <c r="BM41" s="4">
        <f t="shared" si="36"/>
        <v>0</v>
      </c>
      <c r="BN41" s="4">
        <f t="shared" si="37"/>
        <v>0</v>
      </c>
      <c r="BO41" s="4">
        <f t="shared" si="38"/>
        <v>0</v>
      </c>
      <c r="BP41" s="24">
        <f t="shared" si="49"/>
        <v>0</v>
      </c>
    </row>
    <row r="42" spans="2:68" ht="24.95" customHeight="1" x14ac:dyDescent="0.25">
      <c r="B42" s="33" t="s">
        <v>9</v>
      </c>
      <c r="C42" s="33"/>
      <c r="D42" s="4">
        <v>0</v>
      </c>
      <c r="E42" s="4">
        <v>0</v>
      </c>
      <c r="F42" s="4">
        <v>0</v>
      </c>
      <c r="G42" s="4">
        <v>0</v>
      </c>
      <c r="H42" s="24">
        <f t="shared" si="39"/>
        <v>0</v>
      </c>
      <c r="I42" s="4">
        <v>0</v>
      </c>
      <c r="J42" s="4">
        <v>0</v>
      </c>
      <c r="K42" s="4">
        <v>0</v>
      </c>
      <c r="L42" s="4">
        <v>0</v>
      </c>
      <c r="M42" s="24">
        <f t="shared" si="40"/>
        <v>0</v>
      </c>
      <c r="N42" s="4">
        <v>0</v>
      </c>
      <c r="O42" s="4">
        <v>0</v>
      </c>
      <c r="P42" s="4">
        <v>0</v>
      </c>
      <c r="Q42" s="4">
        <v>0</v>
      </c>
      <c r="R42" s="24">
        <f t="shared" si="41"/>
        <v>0</v>
      </c>
      <c r="S42" s="4">
        <v>0</v>
      </c>
      <c r="T42" s="4">
        <v>0</v>
      </c>
      <c r="U42" s="4">
        <v>0</v>
      </c>
      <c r="V42" s="4">
        <v>0</v>
      </c>
      <c r="W42" s="24">
        <f t="shared" si="42"/>
        <v>0</v>
      </c>
      <c r="X42" s="4">
        <v>0</v>
      </c>
      <c r="Y42" s="4">
        <v>0</v>
      </c>
      <c r="Z42" s="4">
        <v>0</v>
      </c>
      <c r="AA42" s="4">
        <v>0</v>
      </c>
      <c r="AB42" s="24">
        <f t="shared" si="43"/>
        <v>0</v>
      </c>
      <c r="AC42" s="4">
        <v>0</v>
      </c>
      <c r="AD42" s="4">
        <v>0</v>
      </c>
      <c r="AE42" s="4">
        <v>0</v>
      </c>
      <c r="AF42" s="4">
        <v>0</v>
      </c>
      <c r="AG42" s="24">
        <f t="shared" si="33"/>
        <v>0</v>
      </c>
      <c r="AH42" s="4">
        <v>0</v>
      </c>
      <c r="AI42" s="4">
        <v>0</v>
      </c>
      <c r="AJ42" s="4">
        <v>0</v>
      </c>
      <c r="AK42" s="4">
        <v>0</v>
      </c>
      <c r="AL42" s="24">
        <f t="shared" si="44"/>
        <v>0</v>
      </c>
      <c r="AM42" s="4">
        <v>0</v>
      </c>
      <c r="AN42" s="4">
        <v>0</v>
      </c>
      <c r="AO42" s="4">
        <v>0</v>
      </c>
      <c r="AP42" s="4">
        <v>0</v>
      </c>
      <c r="AQ42" s="24">
        <f t="shared" si="45"/>
        <v>0</v>
      </c>
      <c r="AR42" s="4">
        <v>0</v>
      </c>
      <c r="AS42" s="4">
        <v>0</v>
      </c>
      <c r="AT42" s="4">
        <v>0</v>
      </c>
      <c r="AU42" s="4">
        <v>0</v>
      </c>
      <c r="AV42" s="24">
        <f t="shared" si="46"/>
        <v>0</v>
      </c>
      <c r="AW42" s="4">
        <v>0</v>
      </c>
      <c r="AX42" s="4">
        <v>0</v>
      </c>
      <c r="AY42" s="4">
        <v>0</v>
      </c>
      <c r="AZ42" s="4">
        <v>0</v>
      </c>
      <c r="BA42" s="24">
        <f t="shared" si="47"/>
        <v>0</v>
      </c>
      <c r="BB42" s="4">
        <v>0</v>
      </c>
      <c r="BC42" s="4">
        <v>0</v>
      </c>
      <c r="BD42" s="4">
        <v>0</v>
      </c>
      <c r="BE42" s="4">
        <v>0</v>
      </c>
      <c r="BF42" s="24">
        <f t="shared" si="34"/>
        <v>0</v>
      </c>
      <c r="BG42" s="4"/>
      <c r="BH42" s="4"/>
      <c r="BI42" s="4"/>
      <c r="BJ42" s="4"/>
      <c r="BK42" s="24">
        <f t="shared" si="35"/>
        <v>0</v>
      </c>
      <c r="BL42" s="4">
        <f t="shared" si="48"/>
        <v>0</v>
      </c>
      <c r="BM42" s="4">
        <f t="shared" si="36"/>
        <v>0</v>
      </c>
      <c r="BN42" s="4">
        <f t="shared" si="37"/>
        <v>0</v>
      </c>
      <c r="BO42" s="4">
        <f t="shared" si="38"/>
        <v>0</v>
      </c>
      <c r="BP42" s="24">
        <f t="shared" si="49"/>
        <v>0</v>
      </c>
    </row>
    <row r="43" spans="2:68" ht="24.95" customHeight="1" x14ac:dyDescent="0.25">
      <c r="B43" s="33" t="s">
        <v>10</v>
      </c>
      <c r="C43" s="33"/>
      <c r="D43" s="4">
        <v>0</v>
      </c>
      <c r="E43" s="4">
        <v>0</v>
      </c>
      <c r="F43" s="4">
        <v>0</v>
      </c>
      <c r="G43" s="4">
        <v>0</v>
      </c>
      <c r="H43" s="24">
        <f t="shared" si="39"/>
        <v>0</v>
      </c>
      <c r="I43" s="4">
        <v>0</v>
      </c>
      <c r="J43" s="4">
        <v>0</v>
      </c>
      <c r="K43" s="4">
        <v>0</v>
      </c>
      <c r="L43" s="4">
        <v>0</v>
      </c>
      <c r="M43" s="24">
        <f t="shared" si="40"/>
        <v>0</v>
      </c>
      <c r="N43" s="4">
        <v>0</v>
      </c>
      <c r="O43" s="4">
        <v>0</v>
      </c>
      <c r="P43" s="4">
        <v>0</v>
      </c>
      <c r="Q43" s="4">
        <v>0</v>
      </c>
      <c r="R43" s="24">
        <f t="shared" si="41"/>
        <v>0</v>
      </c>
      <c r="S43" s="4">
        <v>0</v>
      </c>
      <c r="T43" s="4">
        <v>0</v>
      </c>
      <c r="U43" s="4">
        <v>0</v>
      </c>
      <c r="V43" s="4">
        <v>0</v>
      </c>
      <c r="W43" s="24">
        <f t="shared" si="42"/>
        <v>0</v>
      </c>
      <c r="X43" s="4">
        <v>0</v>
      </c>
      <c r="Y43" s="4">
        <v>0</v>
      </c>
      <c r="Z43" s="4">
        <v>0</v>
      </c>
      <c r="AA43" s="4">
        <v>0</v>
      </c>
      <c r="AB43" s="24">
        <f t="shared" si="43"/>
        <v>0</v>
      </c>
      <c r="AC43" s="4">
        <v>0</v>
      </c>
      <c r="AD43" s="4">
        <v>0</v>
      </c>
      <c r="AE43" s="4">
        <v>0</v>
      </c>
      <c r="AF43" s="4">
        <v>0</v>
      </c>
      <c r="AG43" s="24">
        <f t="shared" si="33"/>
        <v>0</v>
      </c>
      <c r="AH43" s="4">
        <v>0</v>
      </c>
      <c r="AI43" s="4">
        <v>0</v>
      </c>
      <c r="AJ43" s="4">
        <v>0</v>
      </c>
      <c r="AK43" s="4">
        <v>0</v>
      </c>
      <c r="AL43" s="24">
        <f t="shared" si="44"/>
        <v>0</v>
      </c>
      <c r="AM43" s="4">
        <v>0</v>
      </c>
      <c r="AN43" s="4">
        <v>0</v>
      </c>
      <c r="AO43" s="4">
        <v>0</v>
      </c>
      <c r="AP43" s="4">
        <v>0</v>
      </c>
      <c r="AQ43" s="24">
        <f t="shared" si="45"/>
        <v>0</v>
      </c>
      <c r="AR43" s="4">
        <v>0</v>
      </c>
      <c r="AS43" s="4">
        <v>0</v>
      </c>
      <c r="AT43" s="4">
        <v>0</v>
      </c>
      <c r="AU43" s="4">
        <v>0</v>
      </c>
      <c r="AV43" s="24">
        <f t="shared" si="46"/>
        <v>0</v>
      </c>
      <c r="AW43" s="4">
        <v>0</v>
      </c>
      <c r="AX43" s="4">
        <v>0</v>
      </c>
      <c r="AY43" s="4">
        <v>0</v>
      </c>
      <c r="AZ43" s="4">
        <v>0</v>
      </c>
      <c r="BA43" s="24">
        <f t="shared" si="47"/>
        <v>0</v>
      </c>
      <c r="BB43" s="4">
        <v>0</v>
      </c>
      <c r="BC43" s="4">
        <v>0</v>
      </c>
      <c r="BD43" s="4">
        <v>0</v>
      </c>
      <c r="BE43" s="4">
        <v>0</v>
      </c>
      <c r="BF43" s="24">
        <f t="shared" si="34"/>
        <v>0</v>
      </c>
      <c r="BG43" s="4"/>
      <c r="BH43" s="4"/>
      <c r="BI43" s="4"/>
      <c r="BJ43" s="4"/>
      <c r="BK43" s="24">
        <f t="shared" si="35"/>
        <v>0</v>
      </c>
      <c r="BL43" s="4">
        <f t="shared" si="48"/>
        <v>0</v>
      </c>
      <c r="BM43" s="4">
        <f t="shared" si="36"/>
        <v>0</v>
      </c>
      <c r="BN43" s="4">
        <f t="shared" si="37"/>
        <v>0</v>
      </c>
      <c r="BO43" s="4">
        <f t="shared" si="38"/>
        <v>0</v>
      </c>
      <c r="BP43" s="24">
        <f t="shared" si="49"/>
        <v>0</v>
      </c>
    </row>
    <row r="44" spans="2:68" ht="24.95" customHeight="1" x14ac:dyDescent="0.25">
      <c r="B44" s="33" t="s">
        <v>11</v>
      </c>
      <c r="C44" s="33"/>
      <c r="D44" s="4">
        <v>0</v>
      </c>
      <c r="E44" s="4">
        <v>0</v>
      </c>
      <c r="F44" s="4">
        <v>0</v>
      </c>
      <c r="G44" s="4">
        <v>0</v>
      </c>
      <c r="H44" s="24">
        <f t="shared" si="39"/>
        <v>0</v>
      </c>
      <c r="I44" s="4">
        <v>0</v>
      </c>
      <c r="J44" s="4">
        <v>0</v>
      </c>
      <c r="K44" s="4">
        <v>0</v>
      </c>
      <c r="L44" s="4">
        <v>0</v>
      </c>
      <c r="M44" s="24">
        <f t="shared" si="40"/>
        <v>0</v>
      </c>
      <c r="N44" s="4">
        <v>0</v>
      </c>
      <c r="O44" s="4">
        <v>0</v>
      </c>
      <c r="P44" s="4">
        <v>0</v>
      </c>
      <c r="Q44" s="4">
        <v>0</v>
      </c>
      <c r="R44" s="24">
        <f t="shared" si="41"/>
        <v>0</v>
      </c>
      <c r="S44" s="4">
        <v>0</v>
      </c>
      <c r="T44" s="4">
        <v>0</v>
      </c>
      <c r="U44" s="4">
        <v>0</v>
      </c>
      <c r="V44" s="4">
        <v>0</v>
      </c>
      <c r="W44" s="24">
        <f t="shared" si="42"/>
        <v>0</v>
      </c>
      <c r="X44" s="4">
        <v>0</v>
      </c>
      <c r="Y44" s="4">
        <v>0</v>
      </c>
      <c r="Z44" s="4">
        <v>0</v>
      </c>
      <c r="AA44" s="4">
        <v>0</v>
      </c>
      <c r="AB44" s="24">
        <f t="shared" si="43"/>
        <v>0</v>
      </c>
      <c r="AC44" s="4">
        <v>0</v>
      </c>
      <c r="AD44" s="4">
        <v>0</v>
      </c>
      <c r="AE44" s="4">
        <v>0</v>
      </c>
      <c r="AF44" s="4">
        <v>0</v>
      </c>
      <c r="AG44" s="24">
        <f t="shared" si="33"/>
        <v>0</v>
      </c>
      <c r="AH44" s="4">
        <v>0</v>
      </c>
      <c r="AI44" s="4">
        <v>0</v>
      </c>
      <c r="AJ44" s="4">
        <v>0</v>
      </c>
      <c r="AK44" s="4">
        <v>0</v>
      </c>
      <c r="AL44" s="24">
        <f t="shared" si="44"/>
        <v>0</v>
      </c>
      <c r="AM44" s="4">
        <v>0</v>
      </c>
      <c r="AN44" s="4">
        <v>0</v>
      </c>
      <c r="AO44" s="4">
        <v>0</v>
      </c>
      <c r="AP44" s="4">
        <v>0</v>
      </c>
      <c r="AQ44" s="24">
        <f t="shared" si="45"/>
        <v>0</v>
      </c>
      <c r="AR44" s="4">
        <v>0</v>
      </c>
      <c r="AS44" s="4">
        <v>0</v>
      </c>
      <c r="AT44" s="4">
        <v>0</v>
      </c>
      <c r="AU44" s="4">
        <v>0</v>
      </c>
      <c r="AV44" s="24">
        <f t="shared" si="46"/>
        <v>0</v>
      </c>
      <c r="AW44" s="4">
        <v>0</v>
      </c>
      <c r="AX44" s="4">
        <v>0</v>
      </c>
      <c r="AY44" s="4">
        <v>0</v>
      </c>
      <c r="AZ44" s="4">
        <v>0</v>
      </c>
      <c r="BA44" s="24">
        <f t="shared" si="47"/>
        <v>0</v>
      </c>
      <c r="BB44" s="4">
        <v>0</v>
      </c>
      <c r="BC44" s="4">
        <v>0</v>
      </c>
      <c r="BD44" s="4">
        <v>0</v>
      </c>
      <c r="BE44" s="4">
        <v>0</v>
      </c>
      <c r="BF44" s="24">
        <f t="shared" si="34"/>
        <v>0</v>
      </c>
      <c r="BG44" s="4"/>
      <c r="BH44" s="4"/>
      <c r="BI44" s="4"/>
      <c r="BJ44" s="4"/>
      <c r="BK44" s="24">
        <f t="shared" si="35"/>
        <v>0</v>
      </c>
      <c r="BL44" s="4">
        <f t="shared" si="48"/>
        <v>0</v>
      </c>
      <c r="BM44" s="4">
        <f t="shared" si="36"/>
        <v>0</v>
      </c>
      <c r="BN44" s="4">
        <f t="shared" si="37"/>
        <v>0</v>
      </c>
      <c r="BO44" s="4">
        <f t="shared" si="38"/>
        <v>0</v>
      </c>
      <c r="BP44" s="24">
        <f t="shared" si="49"/>
        <v>0</v>
      </c>
    </row>
    <row r="45" spans="2:68" ht="24.95" customHeight="1" x14ac:dyDescent="0.25">
      <c r="B45" s="33" t="s">
        <v>14</v>
      </c>
      <c r="C45" s="33"/>
      <c r="D45" s="4">
        <v>0</v>
      </c>
      <c r="E45" s="4">
        <v>0</v>
      </c>
      <c r="F45" s="4">
        <v>0</v>
      </c>
      <c r="G45" s="4">
        <v>0</v>
      </c>
      <c r="H45" s="24">
        <f t="shared" si="39"/>
        <v>0</v>
      </c>
      <c r="I45" s="4">
        <v>0</v>
      </c>
      <c r="J45" s="4">
        <v>0</v>
      </c>
      <c r="K45" s="4">
        <v>0</v>
      </c>
      <c r="L45" s="4">
        <v>0</v>
      </c>
      <c r="M45" s="24">
        <f t="shared" si="40"/>
        <v>0</v>
      </c>
      <c r="N45" s="4">
        <v>0</v>
      </c>
      <c r="O45" s="4">
        <v>0</v>
      </c>
      <c r="P45" s="4">
        <v>0</v>
      </c>
      <c r="Q45" s="4">
        <v>0</v>
      </c>
      <c r="R45" s="24">
        <f t="shared" si="41"/>
        <v>0</v>
      </c>
      <c r="S45" s="4">
        <v>0</v>
      </c>
      <c r="T45" s="4">
        <v>0</v>
      </c>
      <c r="U45" s="4">
        <v>0</v>
      </c>
      <c r="V45" s="4">
        <v>0</v>
      </c>
      <c r="W45" s="24">
        <f t="shared" si="42"/>
        <v>0</v>
      </c>
      <c r="X45" s="4">
        <v>0</v>
      </c>
      <c r="Y45" s="4">
        <v>0</v>
      </c>
      <c r="Z45" s="4">
        <v>0</v>
      </c>
      <c r="AA45" s="4">
        <v>0</v>
      </c>
      <c r="AB45" s="24">
        <f t="shared" si="43"/>
        <v>0</v>
      </c>
      <c r="AC45" s="4">
        <v>0</v>
      </c>
      <c r="AD45" s="4">
        <v>0</v>
      </c>
      <c r="AE45" s="4">
        <v>0</v>
      </c>
      <c r="AF45" s="4">
        <v>0</v>
      </c>
      <c r="AG45" s="24">
        <f t="shared" si="33"/>
        <v>0</v>
      </c>
      <c r="AH45" s="4">
        <v>0</v>
      </c>
      <c r="AI45" s="4">
        <v>0</v>
      </c>
      <c r="AJ45" s="4">
        <v>0</v>
      </c>
      <c r="AK45" s="4">
        <v>0</v>
      </c>
      <c r="AL45" s="24">
        <f t="shared" si="44"/>
        <v>0</v>
      </c>
      <c r="AM45" s="4">
        <v>0</v>
      </c>
      <c r="AN45" s="4">
        <v>0</v>
      </c>
      <c r="AO45" s="4">
        <v>0</v>
      </c>
      <c r="AP45" s="4">
        <v>0</v>
      </c>
      <c r="AQ45" s="24">
        <f t="shared" si="45"/>
        <v>0</v>
      </c>
      <c r="AR45" s="4">
        <v>0</v>
      </c>
      <c r="AS45" s="4">
        <v>0</v>
      </c>
      <c r="AT45" s="4">
        <v>0</v>
      </c>
      <c r="AU45" s="4">
        <v>0</v>
      </c>
      <c r="AV45" s="24">
        <f t="shared" si="46"/>
        <v>0</v>
      </c>
      <c r="AW45" s="4">
        <v>0</v>
      </c>
      <c r="AX45" s="4">
        <v>0</v>
      </c>
      <c r="AY45" s="4">
        <v>0</v>
      </c>
      <c r="AZ45" s="4">
        <v>0</v>
      </c>
      <c r="BA45" s="24">
        <f t="shared" si="47"/>
        <v>0</v>
      </c>
      <c r="BB45" s="4">
        <v>0</v>
      </c>
      <c r="BC45" s="4">
        <v>0</v>
      </c>
      <c r="BD45" s="4">
        <v>0</v>
      </c>
      <c r="BE45" s="4">
        <v>0</v>
      </c>
      <c r="BF45" s="24">
        <f t="shared" si="34"/>
        <v>0</v>
      </c>
      <c r="BG45" s="4"/>
      <c r="BH45" s="4"/>
      <c r="BI45" s="4"/>
      <c r="BJ45" s="4"/>
      <c r="BK45" s="24">
        <f t="shared" si="35"/>
        <v>0</v>
      </c>
      <c r="BL45" s="4">
        <f t="shared" si="48"/>
        <v>0</v>
      </c>
      <c r="BM45" s="4">
        <f t="shared" si="36"/>
        <v>0</v>
      </c>
      <c r="BN45" s="4">
        <f t="shared" si="37"/>
        <v>0</v>
      </c>
      <c r="BO45" s="4">
        <f t="shared" si="38"/>
        <v>0</v>
      </c>
      <c r="BP45" s="24">
        <f t="shared" si="49"/>
        <v>0</v>
      </c>
    </row>
    <row r="46" spans="2:68" ht="24.95" customHeight="1" x14ac:dyDescent="0.25">
      <c r="B46" s="33" t="s">
        <v>15</v>
      </c>
      <c r="C46" s="33"/>
      <c r="D46" s="4">
        <v>0</v>
      </c>
      <c r="E46" s="4">
        <v>0</v>
      </c>
      <c r="F46" s="4">
        <v>0</v>
      </c>
      <c r="G46" s="4">
        <v>0</v>
      </c>
      <c r="H46" s="24">
        <f t="shared" si="39"/>
        <v>0</v>
      </c>
      <c r="I46" s="4">
        <v>0</v>
      </c>
      <c r="J46" s="4">
        <v>0</v>
      </c>
      <c r="K46" s="4">
        <v>0</v>
      </c>
      <c r="L46" s="4">
        <v>0</v>
      </c>
      <c r="M46" s="24">
        <f t="shared" si="40"/>
        <v>0</v>
      </c>
      <c r="N46" s="4">
        <v>0</v>
      </c>
      <c r="O46" s="4">
        <v>0</v>
      </c>
      <c r="P46" s="4">
        <v>0</v>
      </c>
      <c r="Q46" s="4">
        <v>0</v>
      </c>
      <c r="R46" s="24">
        <f t="shared" si="41"/>
        <v>0</v>
      </c>
      <c r="S46" s="4">
        <v>0</v>
      </c>
      <c r="T46" s="4">
        <v>0</v>
      </c>
      <c r="U46" s="4">
        <v>0</v>
      </c>
      <c r="V46" s="4">
        <v>0</v>
      </c>
      <c r="W46" s="24">
        <f t="shared" si="42"/>
        <v>0</v>
      </c>
      <c r="X46" s="4">
        <v>0</v>
      </c>
      <c r="Y46" s="4">
        <v>0</v>
      </c>
      <c r="Z46" s="4">
        <v>0</v>
      </c>
      <c r="AA46" s="4">
        <v>0</v>
      </c>
      <c r="AB46" s="24">
        <f t="shared" si="43"/>
        <v>0</v>
      </c>
      <c r="AC46" s="4">
        <v>0</v>
      </c>
      <c r="AD46" s="4">
        <v>0</v>
      </c>
      <c r="AE46" s="4">
        <v>0</v>
      </c>
      <c r="AF46" s="4">
        <v>0</v>
      </c>
      <c r="AG46" s="24">
        <f t="shared" si="33"/>
        <v>0</v>
      </c>
      <c r="AH46" s="4">
        <v>0</v>
      </c>
      <c r="AI46" s="4">
        <v>0</v>
      </c>
      <c r="AJ46" s="4">
        <v>0</v>
      </c>
      <c r="AK46" s="4">
        <v>0</v>
      </c>
      <c r="AL46" s="24">
        <f t="shared" si="44"/>
        <v>0</v>
      </c>
      <c r="AM46" s="4">
        <v>0</v>
      </c>
      <c r="AN46" s="4">
        <v>0</v>
      </c>
      <c r="AO46" s="4">
        <v>0</v>
      </c>
      <c r="AP46" s="4">
        <v>0</v>
      </c>
      <c r="AQ46" s="24">
        <f t="shared" si="45"/>
        <v>0</v>
      </c>
      <c r="AR46" s="4">
        <v>0</v>
      </c>
      <c r="AS46" s="4">
        <v>0</v>
      </c>
      <c r="AT46" s="4">
        <v>0</v>
      </c>
      <c r="AU46" s="4">
        <v>0</v>
      </c>
      <c r="AV46" s="24">
        <f t="shared" si="46"/>
        <v>0</v>
      </c>
      <c r="AW46" s="4">
        <v>0</v>
      </c>
      <c r="AX46" s="4">
        <v>0</v>
      </c>
      <c r="AY46" s="4">
        <v>0</v>
      </c>
      <c r="AZ46" s="4">
        <v>0</v>
      </c>
      <c r="BA46" s="24">
        <f t="shared" si="47"/>
        <v>0</v>
      </c>
      <c r="BB46" s="4">
        <v>0</v>
      </c>
      <c r="BC46" s="4">
        <v>0</v>
      </c>
      <c r="BD46" s="4">
        <v>0</v>
      </c>
      <c r="BE46" s="4">
        <v>0</v>
      </c>
      <c r="BF46" s="24">
        <f t="shared" si="34"/>
        <v>0</v>
      </c>
      <c r="BG46" s="4"/>
      <c r="BH46" s="4"/>
      <c r="BI46" s="4"/>
      <c r="BJ46" s="4"/>
      <c r="BK46" s="24">
        <f t="shared" si="35"/>
        <v>0</v>
      </c>
      <c r="BL46" s="4">
        <f t="shared" si="48"/>
        <v>0</v>
      </c>
      <c r="BM46" s="4">
        <f t="shared" si="36"/>
        <v>0</v>
      </c>
      <c r="BN46" s="4">
        <f t="shared" si="37"/>
        <v>0</v>
      </c>
      <c r="BO46" s="4">
        <f t="shared" si="38"/>
        <v>0</v>
      </c>
      <c r="BP46" s="24">
        <f t="shared" si="49"/>
        <v>0</v>
      </c>
    </row>
    <row r="47" spans="2:68" ht="24.95" customHeight="1" x14ac:dyDescent="0.25">
      <c r="B47" s="33" t="s">
        <v>53</v>
      </c>
      <c r="C47" s="33"/>
      <c r="D47" s="4">
        <v>0</v>
      </c>
      <c r="E47" s="4">
        <v>0</v>
      </c>
      <c r="F47" s="4">
        <v>0</v>
      </c>
      <c r="G47" s="4">
        <v>0</v>
      </c>
      <c r="H47" s="24">
        <f t="shared" si="39"/>
        <v>0</v>
      </c>
      <c r="I47" s="4">
        <v>0</v>
      </c>
      <c r="J47" s="4">
        <v>0</v>
      </c>
      <c r="K47" s="4">
        <v>0</v>
      </c>
      <c r="L47" s="4">
        <v>0</v>
      </c>
      <c r="M47" s="24">
        <f t="shared" si="40"/>
        <v>0</v>
      </c>
      <c r="N47" s="4">
        <v>0</v>
      </c>
      <c r="O47" s="4">
        <v>0</v>
      </c>
      <c r="P47" s="4">
        <v>0</v>
      </c>
      <c r="Q47" s="4">
        <v>0</v>
      </c>
      <c r="R47" s="24">
        <f t="shared" si="41"/>
        <v>0</v>
      </c>
      <c r="S47" s="4">
        <v>0</v>
      </c>
      <c r="T47" s="4">
        <v>0</v>
      </c>
      <c r="U47" s="4">
        <v>0</v>
      </c>
      <c r="V47" s="4">
        <v>0</v>
      </c>
      <c r="W47" s="24">
        <f t="shared" si="42"/>
        <v>0</v>
      </c>
      <c r="X47" s="4">
        <v>0</v>
      </c>
      <c r="Y47" s="4">
        <v>0</v>
      </c>
      <c r="Z47" s="4">
        <v>0</v>
      </c>
      <c r="AA47" s="4">
        <v>0</v>
      </c>
      <c r="AB47" s="24">
        <f t="shared" si="43"/>
        <v>0</v>
      </c>
      <c r="AC47" s="4">
        <v>0</v>
      </c>
      <c r="AD47" s="4">
        <v>0</v>
      </c>
      <c r="AE47" s="4">
        <v>0</v>
      </c>
      <c r="AF47" s="4">
        <v>0</v>
      </c>
      <c r="AG47" s="24">
        <f t="shared" si="33"/>
        <v>0</v>
      </c>
      <c r="AH47" s="4">
        <v>0</v>
      </c>
      <c r="AI47" s="4">
        <v>0</v>
      </c>
      <c r="AJ47" s="4">
        <v>0</v>
      </c>
      <c r="AK47" s="4">
        <v>0</v>
      </c>
      <c r="AL47" s="24">
        <f t="shared" si="44"/>
        <v>0</v>
      </c>
      <c r="AM47" s="4">
        <v>0</v>
      </c>
      <c r="AN47" s="4">
        <v>0</v>
      </c>
      <c r="AO47" s="4">
        <v>0</v>
      </c>
      <c r="AP47" s="4">
        <v>0</v>
      </c>
      <c r="AQ47" s="24">
        <f t="shared" si="45"/>
        <v>0</v>
      </c>
      <c r="AR47" s="4">
        <v>0</v>
      </c>
      <c r="AS47" s="4">
        <v>0</v>
      </c>
      <c r="AT47" s="4">
        <v>0</v>
      </c>
      <c r="AU47" s="4">
        <v>0</v>
      </c>
      <c r="AV47" s="24">
        <f t="shared" si="46"/>
        <v>0</v>
      </c>
      <c r="AW47" s="4">
        <v>0</v>
      </c>
      <c r="AX47" s="4">
        <v>0</v>
      </c>
      <c r="AY47" s="4">
        <v>0</v>
      </c>
      <c r="AZ47" s="4">
        <v>0</v>
      </c>
      <c r="BA47" s="24">
        <f t="shared" si="47"/>
        <v>0</v>
      </c>
      <c r="BB47" s="4">
        <v>0</v>
      </c>
      <c r="BC47" s="4">
        <v>0</v>
      </c>
      <c r="BD47" s="4">
        <v>0</v>
      </c>
      <c r="BE47" s="4">
        <v>0</v>
      </c>
      <c r="BF47" s="24">
        <f t="shared" si="34"/>
        <v>0</v>
      </c>
      <c r="BG47" s="4"/>
      <c r="BH47" s="4"/>
      <c r="BI47" s="4"/>
      <c r="BJ47" s="4"/>
      <c r="BK47" s="24">
        <f t="shared" si="35"/>
        <v>0</v>
      </c>
      <c r="BL47" s="4">
        <f t="shared" si="48"/>
        <v>0</v>
      </c>
      <c r="BM47" s="4">
        <f t="shared" si="36"/>
        <v>0</v>
      </c>
      <c r="BN47" s="4">
        <f t="shared" si="37"/>
        <v>0</v>
      </c>
      <c r="BO47" s="4">
        <f t="shared" si="38"/>
        <v>0</v>
      </c>
      <c r="BP47" s="24">
        <f t="shared" si="49"/>
        <v>0</v>
      </c>
    </row>
    <row r="48" spans="2:68" ht="24.95" customHeight="1" x14ac:dyDescent="0.25">
      <c r="B48" s="32" t="s">
        <v>4</v>
      </c>
      <c r="C48" s="32"/>
      <c r="D48" s="17">
        <f>SUM(D33:D47)</f>
        <v>2</v>
      </c>
      <c r="E48" s="17">
        <f>SUM(E33:E47)</f>
        <v>0</v>
      </c>
      <c r="F48" s="17">
        <f>SUM(F33:F47)</f>
        <v>0</v>
      </c>
      <c r="G48" s="17">
        <f>SUM(G33:G47)</f>
        <v>0</v>
      </c>
      <c r="H48" s="17">
        <f t="shared" ref="H48" si="50">SUM(H33:H47)</f>
        <v>2</v>
      </c>
      <c r="I48" s="17">
        <f>SUM(I33:I47)</f>
        <v>0</v>
      </c>
      <c r="J48" s="17">
        <f>SUM(J33:J47)</f>
        <v>0</v>
      </c>
      <c r="K48" s="17">
        <f>SUM(K33:K47)</f>
        <v>0</v>
      </c>
      <c r="L48" s="17">
        <f>SUM(L33:L47)</f>
        <v>0</v>
      </c>
      <c r="M48" s="17">
        <f t="shared" ref="M48" si="51">SUM(M33:M47)</f>
        <v>0</v>
      </c>
      <c r="N48" s="17">
        <f>SUM(N33:N47)</f>
        <v>3</v>
      </c>
      <c r="O48" s="17">
        <f>SUM(O33:O47)</f>
        <v>1</v>
      </c>
      <c r="P48" s="17">
        <f>SUM(P33:P47)</f>
        <v>0</v>
      </c>
      <c r="Q48" s="17">
        <f>SUM(Q33:Q47)</f>
        <v>0</v>
      </c>
      <c r="R48" s="17">
        <f t="shared" ref="R48" si="52">SUM(R33:R47)</f>
        <v>4</v>
      </c>
      <c r="S48" s="17">
        <f>SUM(S33:S47)</f>
        <v>2</v>
      </c>
      <c r="T48" s="17">
        <f>SUM(T33:T47)</f>
        <v>0</v>
      </c>
      <c r="U48" s="17">
        <f>SUM(U33:U47)</f>
        <v>0</v>
      </c>
      <c r="V48" s="17">
        <f>SUM(V33:V47)</f>
        <v>0</v>
      </c>
      <c r="W48" s="17">
        <f t="shared" ref="W48" si="53">SUM(W33:W47)</f>
        <v>2</v>
      </c>
      <c r="X48" s="17">
        <f t="shared" ref="X48:AB48" si="54">SUM(X33:X47)</f>
        <v>2</v>
      </c>
      <c r="Y48" s="17">
        <f t="shared" si="54"/>
        <v>1</v>
      </c>
      <c r="Z48" s="17">
        <f t="shared" si="54"/>
        <v>1</v>
      </c>
      <c r="AA48" s="17">
        <f t="shared" si="54"/>
        <v>0</v>
      </c>
      <c r="AB48" s="17">
        <f t="shared" si="54"/>
        <v>4</v>
      </c>
      <c r="AC48" s="17">
        <f t="shared" ref="AC48:AG48" si="55">SUM(AC33:AC47)</f>
        <v>2</v>
      </c>
      <c r="AD48" s="17">
        <f t="shared" si="55"/>
        <v>0</v>
      </c>
      <c r="AE48" s="17">
        <f t="shared" si="55"/>
        <v>2</v>
      </c>
      <c r="AF48" s="17">
        <f t="shared" si="55"/>
        <v>0</v>
      </c>
      <c r="AG48" s="17">
        <f t="shared" si="55"/>
        <v>4</v>
      </c>
      <c r="AH48" s="17">
        <f>SUM(AH33:AH47)</f>
        <v>1</v>
      </c>
      <c r="AI48" s="17">
        <f t="shared" ref="AI48:AL48" si="56">SUM(AI33:AI47)</f>
        <v>0</v>
      </c>
      <c r="AJ48" s="17">
        <f t="shared" si="56"/>
        <v>0</v>
      </c>
      <c r="AK48" s="17">
        <f t="shared" si="56"/>
        <v>0</v>
      </c>
      <c r="AL48" s="17">
        <f t="shared" si="56"/>
        <v>1</v>
      </c>
      <c r="AM48" s="17">
        <f t="shared" ref="AM48:AQ48" si="57">SUM(AM33:AM47)</f>
        <v>1</v>
      </c>
      <c r="AN48" s="17">
        <f t="shared" si="57"/>
        <v>1</v>
      </c>
      <c r="AO48" s="17">
        <f t="shared" si="57"/>
        <v>0</v>
      </c>
      <c r="AP48" s="17">
        <f t="shared" si="57"/>
        <v>0</v>
      </c>
      <c r="AQ48" s="17">
        <f t="shared" si="57"/>
        <v>2</v>
      </c>
      <c r="AR48" s="17">
        <f t="shared" ref="AR48:AV48" si="58">SUM(AR33:AR47)</f>
        <v>1</v>
      </c>
      <c r="AS48" s="17">
        <f t="shared" si="58"/>
        <v>0</v>
      </c>
      <c r="AT48" s="17">
        <f t="shared" si="58"/>
        <v>0</v>
      </c>
      <c r="AU48" s="17">
        <f t="shared" si="58"/>
        <v>0</v>
      </c>
      <c r="AV48" s="17">
        <f t="shared" si="58"/>
        <v>1</v>
      </c>
      <c r="AW48" s="17">
        <f t="shared" ref="AW48:AY48" si="59">SUM(AW33:AW47)</f>
        <v>1</v>
      </c>
      <c r="AX48" s="17">
        <f t="shared" si="59"/>
        <v>0</v>
      </c>
      <c r="AY48" s="17">
        <f t="shared" si="59"/>
        <v>1</v>
      </c>
      <c r="AZ48" s="17">
        <f>SUM(AZ33:AZ47)</f>
        <v>0</v>
      </c>
      <c r="BA48" s="17">
        <f t="shared" ref="BA48" si="60">SUM(BA33:BA47)</f>
        <v>2</v>
      </c>
      <c r="BB48" s="17">
        <f t="shared" ref="BB48:BE48" si="61">SUM(BB33:BB47)</f>
        <v>4</v>
      </c>
      <c r="BC48" s="17">
        <f t="shared" si="61"/>
        <v>0</v>
      </c>
      <c r="BD48" s="17">
        <f t="shared" si="61"/>
        <v>0</v>
      </c>
      <c r="BE48" s="17">
        <f t="shared" si="61"/>
        <v>0</v>
      </c>
      <c r="BF48" s="17">
        <f t="shared" ref="BF48:BK48" si="62">SUM(BF33:BF47)</f>
        <v>4</v>
      </c>
      <c r="BG48" s="17">
        <f t="shared" si="62"/>
        <v>0</v>
      </c>
      <c r="BH48" s="17">
        <f t="shared" si="62"/>
        <v>0</v>
      </c>
      <c r="BI48" s="17">
        <f t="shared" si="62"/>
        <v>0</v>
      </c>
      <c r="BJ48" s="17">
        <f t="shared" si="62"/>
        <v>0</v>
      </c>
      <c r="BK48" s="17">
        <f t="shared" si="62"/>
        <v>0</v>
      </c>
      <c r="BL48" s="17">
        <f t="shared" ref="BL48:BP48" si="63">SUM(BL33:BL47)</f>
        <v>19</v>
      </c>
      <c r="BM48" s="17">
        <f t="shared" si="63"/>
        <v>3</v>
      </c>
      <c r="BN48" s="17">
        <f t="shared" si="63"/>
        <v>4</v>
      </c>
      <c r="BO48" s="17">
        <f t="shared" si="63"/>
        <v>0</v>
      </c>
      <c r="BP48" s="17">
        <f t="shared" si="63"/>
        <v>26</v>
      </c>
    </row>
    <row r="51" spans="2:42" ht="24.95" customHeight="1" x14ac:dyDescent="0.25">
      <c r="D51" s="31" t="s">
        <v>37</v>
      </c>
      <c r="E51" s="31"/>
      <c r="F51" s="31"/>
      <c r="G51" s="31" t="s">
        <v>38</v>
      </c>
      <c r="H51" s="31"/>
      <c r="I51" s="31"/>
      <c r="J51" s="31" t="s">
        <v>39</v>
      </c>
      <c r="K51" s="31"/>
      <c r="L51" s="31"/>
      <c r="M51" s="31" t="s">
        <v>40</v>
      </c>
      <c r="N51" s="31"/>
      <c r="O51" s="31"/>
      <c r="P51" s="31" t="s">
        <v>42</v>
      </c>
      <c r="Q51" s="31"/>
      <c r="R51" s="31"/>
      <c r="S51" s="31" t="s">
        <v>43</v>
      </c>
      <c r="T51" s="31"/>
      <c r="U51" s="31"/>
      <c r="V51" s="31" t="s">
        <v>44</v>
      </c>
      <c r="W51" s="31"/>
      <c r="X51" s="31"/>
      <c r="Y51" s="31" t="s">
        <v>45</v>
      </c>
      <c r="Z51" s="31"/>
      <c r="AA51" s="31"/>
      <c r="AB51" s="31" t="s">
        <v>46</v>
      </c>
      <c r="AC51" s="31"/>
      <c r="AD51" s="31"/>
      <c r="AE51" s="31" t="s">
        <v>47</v>
      </c>
      <c r="AF51" s="31"/>
      <c r="AG51" s="31"/>
      <c r="AH51" s="31" t="s">
        <v>48</v>
      </c>
      <c r="AI51" s="31"/>
      <c r="AJ51" s="31"/>
      <c r="AK51" s="31" t="s">
        <v>49</v>
      </c>
      <c r="AL51" s="31"/>
      <c r="AM51" s="31"/>
      <c r="AN51" s="31" t="s">
        <v>74</v>
      </c>
      <c r="AO51" s="31"/>
      <c r="AP51" s="31"/>
    </row>
    <row r="52" spans="2:42" ht="24.95" customHeight="1" x14ac:dyDescent="0.25">
      <c r="B52" s="32" t="s">
        <v>70</v>
      </c>
      <c r="C52" s="32"/>
      <c r="D52" s="14" t="s">
        <v>71</v>
      </c>
      <c r="E52" s="14" t="s">
        <v>72</v>
      </c>
      <c r="F52" s="14" t="s">
        <v>3</v>
      </c>
      <c r="G52" s="14" t="s">
        <v>71</v>
      </c>
      <c r="H52" s="14" t="s">
        <v>72</v>
      </c>
      <c r="I52" s="14" t="s">
        <v>3</v>
      </c>
      <c r="J52" s="14" t="s">
        <v>71</v>
      </c>
      <c r="K52" s="14" t="s">
        <v>72</v>
      </c>
      <c r="L52" s="14" t="s">
        <v>3</v>
      </c>
      <c r="M52" s="14" t="s">
        <v>71</v>
      </c>
      <c r="N52" s="14" t="s">
        <v>72</v>
      </c>
      <c r="O52" s="14" t="s">
        <v>3</v>
      </c>
      <c r="P52" s="14" t="s">
        <v>71</v>
      </c>
      <c r="Q52" s="14" t="s">
        <v>72</v>
      </c>
      <c r="R52" s="14" t="s">
        <v>3</v>
      </c>
      <c r="S52" s="14" t="s">
        <v>71</v>
      </c>
      <c r="T52" s="14" t="s">
        <v>72</v>
      </c>
      <c r="U52" s="14" t="s">
        <v>3</v>
      </c>
      <c r="V52" s="14" t="s">
        <v>71</v>
      </c>
      <c r="W52" s="14" t="s">
        <v>72</v>
      </c>
      <c r="X52" s="14" t="s">
        <v>3</v>
      </c>
      <c r="Y52" s="14" t="s">
        <v>71</v>
      </c>
      <c r="Z52" s="14" t="s">
        <v>72</v>
      </c>
      <c r="AA52" s="14" t="s">
        <v>3</v>
      </c>
      <c r="AB52" s="14" t="s">
        <v>71</v>
      </c>
      <c r="AC52" s="14" t="s">
        <v>72</v>
      </c>
      <c r="AD52" s="14" t="s">
        <v>3</v>
      </c>
      <c r="AE52" s="14" t="s">
        <v>71</v>
      </c>
      <c r="AF52" s="14" t="s">
        <v>72</v>
      </c>
      <c r="AG52" s="14" t="s">
        <v>3</v>
      </c>
      <c r="AH52" s="14" t="s">
        <v>71</v>
      </c>
      <c r="AI52" s="14" t="s">
        <v>72</v>
      </c>
      <c r="AJ52" s="14" t="s">
        <v>3</v>
      </c>
      <c r="AK52" s="14" t="s">
        <v>71</v>
      </c>
      <c r="AL52" s="14" t="s">
        <v>72</v>
      </c>
      <c r="AM52" s="14" t="s">
        <v>3</v>
      </c>
      <c r="AN52" s="14" t="s">
        <v>71</v>
      </c>
      <c r="AO52" s="14" t="s">
        <v>72</v>
      </c>
      <c r="AP52" s="14" t="s">
        <v>3</v>
      </c>
    </row>
    <row r="53" spans="2:42" ht="24.95" customHeight="1" x14ac:dyDescent="0.25">
      <c r="B53" s="33" t="s">
        <v>73</v>
      </c>
      <c r="C53" s="33"/>
      <c r="D53" s="4">
        <v>0</v>
      </c>
      <c r="E53" s="4">
        <v>0</v>
      </c>
      <c r="F53" s="24">
        <f>D53+E53</f>
        <v>0</v>
      </c>
      <c r="G53" s="4">
        <v>0</v>
      </c>
      <c r="H53" s="4">
        <v>0</v>
      </c>
      <c r="I53" s="24">
        <f>G53+H53</f>
        <v>0</v>
      </c>
      <c r="J53" s="4">
        <v>0</v>
      </c>
      <c r="K53" s="4">
        <v>0</v>
      </c>
      <c r="L53" s="24">
        <f>J53+K53</f>
        <v>0</v>
      </c>
      <c r="M53" s="4">
        <v>0</v>
      </c>
      <c r="N53" s="4">
        <v>0</v>
      </c>
      <c r="O53" s="24">
        <f>M53+N53</f>
        <v>0</v>
      </c>
      <c r="P53" s="4">
        <v>0</v>
      </c>
      <c r="Q53" s="4">
        <v>0</v>
      </c>
      <c r="R53" s="24">
        <f>P53+Q53</f>
        <v>0</v>
      </c>
      <c r="S53" s="4">
        <v>0</v>
      </c>
      <c r="T53" s="4">
        <v>0</v>
      </c>
      <c r="U53" s="24">
        <f>S53+T53</f>
        <v>0</v>
      </c>
      <c r="V53" s="4">
        <v>0</v>
      </c>
      <c r="W53" s="4">
        <v>0</v>
      </c>
      <c r="X53" s="24">
        <f>V53+W53</f>
        <v>0</v>
      </c>
      <c r="Y53" s="4">
        <v>0</v>
      </c>
      <c r="Z53" s="4">
        <v>0</v>
      </c>
      <c r="AA53" s="24">
        <f>Y53+Z53</f>
        <v>0</v>
      </c>
      <c r="AB53" s="4">
        <v>0</v>
      </c>
      <c r="AC53" s="4">
        <v>1</v>
      </c>
      <c r="AD53" s="24">
        <f>AB53+AC53</f>
        <v>1</v>
      </c>
      <c r="AE53" s="4">
        <v>0</v>
      </c>
      <c r="AF53" s="4">
        <v>0</v>
      </c>
      <c r="AG53" s="24">
        <f>AE53+AF53</f>
        <v>0</v>
      </c>
      <c r="AH53" s="4">
        <v>0</v>
      </c>
      <c r="AI53" s="4">
        <v>0</v>
      </c>
      <c r="AJ53" s="24">
        <f>AH53+AI53</f>
        <v>0</v>
      </c>
      <c r="AK53" s="4"/>
      <c r="AL53" s="4"/>
      <c r="AM53" s="24">
        <f>AK53+AL53</f>
        <v>0</v>
      </c>
      <c r="AN53" s="4"/>
      <c r="AO53" s="4"/>
      <c r="AP53" s="24">
        <f>AN53+AO53</f>
        <v>0</v>
      </c>
    </row>
    <row r="54" spans="2:42" ht="24.95" customHeight="1" x14ac:dyDescent="0.25">
      <c r="B54" s="33" t="s">
        <v>54</v>
      </c>
      <c r="C54" s="33"/>
      <c r="D54" s="4">
        <v>0</v>
      </c>
      <c r="E54" s="4">
        <v>0</v>
      </c>
      <c r="F54" s="24">
        <f>D54+E54</f>
        <v>0</v>
      </c>
      <c r="G54" s="4">
        <v>0</v>
      </c>
      <c r="H54" s="4">
        <v>0</v>
      </c>
      <c r="I54" s="24">
        <f>G54+H54</f>
        <v>0</v>
      </c>
      <c r="J54" s="4">
        <v>0</v>
      </c>
      <c r="K54" s="4">
        <v>0</v>
      </c>
      <c r="L54" s="24">
        <f>J54+K54</f>
        <v>0</v>
      </c>
      <c r="M54" s="4">
        <v>0</v>
      </c>
      <c r="N54" s="4">
        <v>0</v>
      </c>
      <c r="O54" s="24">
        <f>M54+N54</f>
        <v>0</v>
      </c>
      <c r="P54" s="4">
        <v>0</v>
      </c>
      <c r="Q54" s="4">
        <v>0</v>
      </c>
      <c r="R54" s="24">
        <f>P54+Q54</f>
        <v>0</v>
      </c>
      <c r="S54" s="4">
        <v>0</v>
      </c>
      <c r="T54" s="4">
        <v>0</v>
      </c>
      <c r="U54" s="24">
        <f>S54+T54</f>
        <v>0</v>
      </c>
      <c r="V54" s="4">
        <v>0</v>
      </c>
      <c r="W54" s="4">
        <v>0</v>
      </c>
      <c r="X54" s="24">
        <f>V54+W54</f>
        <v>0</v>
      </c>
      <c r="Y54" s="4">
        <v>0</v>
      </c>
      <c r="Z54" s="4">
        <v>0</v>
      </c>
      <c r="AA54" s="24">
        <f>Y54+Z54</f>
        <v>0</v>
      </c>
      <c r="AB54" s="4">
        <v>0</v>
      </c>
      <c r="AC54" s="4">
        <v>0</v>
      </c>
      <c r="AD54" s="24">
        <f>AB54+AC54</f>
        <v>0</v>
      </c>
      <c r="AE54" s="4">
        <v>0</v>
      </c>
      <c r="AF54" s="4">
        <v>0</v>
      </c>
      <c r="AG54" s="24">
        <f>AE54+AF54</f>
        <v>0</v>
      </c>
      <c r="AH54" s="4">
        <v>0</v>
      </c>
      <c r="AI54" s="4">
        <v>0</v>
      </c>
      <c r="AJ54" s="24">
        <f>AH54+AI54</f>
        <v>0</v>
      </c>
      <c r="AK54" s="4"/>
      <c r="AL54" s="4"/>
      <c r="AM54" s="24">
        <f>AK54+AL54</f>
        <v>0</v>
      </c>
      <c r="AN54" s="4"/>
      <c r="AO54" s="4"/>
      <c r="AP54" s="24">
        <f>AN54+AO54</f>
        <v>0</v>
      </c>
    </row>
    <row r="55" spans="2:42" ht="24.95" customHeight="1" x14ac:dyDescent="0.25">
      <c r="B55" s="33" t="s">
        <v>55</v>
      </c>
      <c r="C55" s="33"/>
      <c r="D55" s="4">
        <v>0</v>
      </c>
      <c r="E55" s="4">
        <v>0</v>
      </c>
      <c r="F55" s="24">
        <f>D55+E55</f>
        <v>0</v>
      </c>
      <c r="G55" s="4">
        <v>0</v>
      </c>
      <c r="H55" s="4">
        <v>0</v>
      </c>
      <c r="I55" s="24">
        <f>G55+H55</f>
        <v>0</v>
      </c>
      <c r="J55" s="4">
        <v>0</v>
      </c>
      <c r="K55" s="4">
        <v>0</v>
      </c>
      <c r="L55" s="24">
        <f>J55+K55</f>
        <v>0</v>
      </c>
      <c r="M55" s="4">
        <v>0</v>
      </c>
      <c r="N55" s="4">
        <v>0</v>
      </c>
      <c r="O55" s="24">
        <f>M55+N55</f>
        <v>0</v>
      </c>
      <c r="P55" s="4">
        <v>0</v>
      </c>
      <c r="Q55" s="4">
        <v>0</v>
      </c>
      <c r="R55" s="24">
        <f>P55+Q55</f>
        <v>0</v>
      </c>
      <c r="S55" s="4">
        <v>0</v>
      </c>
      <c r="T55" s="4">
        <v>0</v>
      </c>
      <c r="U55" s="24">
        <f>S55+T55</f>
        <v>0</v>
      </c>
      <c r="V55" s="4">
        <v>0</v>
      </c>
      <c r="W55" s="4">
        <v>0</v>
      </c>
      <c r="X55" s="24">
        <f>V55+W55</f>
        <v>0</v>
      </c>
      <c r="Y55" s="4">
        <v>0</v>
      </c>
      <c r="Z55" s="4">
        <v>0</v>
      </c>
      <c r="AA55" s="24">
        <f>Y55+Z55</f>
        <v>0</v>
      </c>
      <c r="AB55" s="4">
        <v>0</v>
      </c>
      <c r="AC55" s="4">
        <v>0</v>
      </c>
      <c r="AD55" s="24">
        <f>AB55+AC55</f>
        <v>0</v>
      </c>
      <c r="AE55" s="4">
        <v>0</v>
      </c>
      <c r="AF55" s="4">
        <v>0</v>
      </c>
      <c r="AG55" s="24">
        <f>AE55+AF55</f>
        <v>0</v>
      </c>
      <c r="AH55" s="4">
        <v>0</v>
      </c>
      <c r="AI55" s="4">
        <v>0</v>
      </c>
      <c r="AJ55" s="24">
        <f>AH55+AI55</f>
        <v>0</v>
      </c>
      <c r="AK55" s="4"/>
      <c r="AL55" s="4"/>
      <c r="AM55" s="24">
        <f>AK55+AL55</f>
        <v>0</v>
      </c>
      <c r="AN55" s="4"/>
      <c r="AO55" s="4"/>
      <c r="AP55" s="24">
        <f>AN55+AO55</f>
        <v>0</v>
      </c>
    </row>
    <row r="56" spans="2:42" ht="24.95" customHeight="1" x14ac:dyDescent="0.25">
      <c r="B56" s="32" t="s">
        <v>4</v>
      </c>
      <c r="C56" s="32"/>
      <c r="D56" s="17">
        <f>SUM(D53:D55)</f>
        <v>0</v>
      </c>
      <c r="E56" s="17">
        <f t="shared" ref="E56:AP56" si="64">SUM(E53:E55)</f>
        <v>0</v>
      </c>
      <c r="F56" s="17">
        <f t="shared" si="64"/>
        <v>0</v>
      </c>
      <c r="G56" s="17">
        <f t="shared" si="64"/>
        <v>0</v>
      </c>
      <c r="H56" s="17">
        <f t="shared" si="64"/>
        <v>0</v>
      </c>
      <c r="I56" s="17">
        <f t="shared" si="64"/>
        <v>0</v>
      </c>
      <c r="J56" s="17">
        <f t="shared" si="64"/>
        <v>0</v>
      </c>
      <c r="K56" s="17">
        <f t="shared" si="64"/>
        <v>0</v>
      </c>
      <c r="L56" s="17">
        <f t="shared" si="64"/>
        <v>0</v>
      </c>
      <c r="M56" s="17">
        <f t="shared" si="64"/>
        <v>0</v>
      </c>
      <c r="N56" s="17">
        <f t="shared" si="64"/>
        <v>0</v>
      </c>
      <c r="O56" s="17">
        <f t="shared" si="64"/>
        <v>0</v>
      </c>
      <c r="P56" s="17">
        <f t="shared" si="64"/>
        <v>0</v>
      </c>
      <c r="Q56" s="17">
        <f t="shared" si="64"/>
        <v>0</v>
      </c>
      <c r="R56" s="17">
        <f t="shared" si="64"/>
        <v>0</v>
      </c>
      <c r="S56" s="17">
        <f t="shared" si="64"/>
        <v>0</v>
      </c>
      <c r="T56" s="17">
        <f t="shared" si="64"/>
        <v>0</v>
      </c>
      <c r="U56" s="17">
        <f t="shared" si="64"/>
        <v>0</v>
      </c>
      <c r="V56" s="17">
        <f t="shared" si="64"/>
        <v>0</v>
      </c>
      <c r="W56" s="17">
        <f t="shared" si="64"/>
        <v>0</v>
      </c>
      <c r="X56" s="17">
        <f t="shared" si="64"/>
        <v>0</v>
      </c>
      <c r="Y56" s="17">
        <f t="shared" si="64"/>
        <v>0</v>
      </c>
      <c r="Z56" s="17">
        <f t="shared" si="64"/>
        <v>0</v>
      </c>
      <c r="AA56" s="17">
        <f t="shared" si="64"/>
        <v>0</v>
      </c>
      <c r="AB56" s="17">
        <f t="shared" si="64"/>
        <v>0</v>
      </c>
      <c r="AC56" s="17">
        <f t="shared" si="64"/>
        <v>1</v>
      </c>
      <c r="AD56" s="17">
        <f t="shared" si="64"/>
        <v>1</v>
      </c>
      <c r="AE56" s="17">
        <f t="shared" si="64"/>
        <v>0</v>
      </c>
      <c r="AF56" s="17">
        <f t="shared" si="64"/>
        <v>0</v>
      </c>
      <c r="AG56" s="17">
        <f t="shared" si="64"/>
        <v>0</v>
      </c>
      <c r="AH56" s="17">
        <f t="shared" si="64"/>
        <v>0</v>
      </c>
      <c r="AI56" s="17">
        <f t="shared" si="64"/>
        <v>0</v>
      </c>
      <c r="AJ56" s="17">
        <f t="shared" si="64"/>
        <v>0</v>
      </c>
      <c r="AK56" s="17">
        <f t="shared" si="64"/>
        <v>0</v>
      </c>
      <c r="AL56" s="17">
        <f t="shared" si="64"/>
        <v>0</v>
      </c>
      <c r="AM56" s="17">
        <f t="shared" si="64"/>
        <v>0</v>
      </c>
      <c r="AN56" s="17">
        <f t="shared" si="64"/>
        <v>0</v>
      </c>
      <c r="AO56" s="17">
        <f t="shared" si="64"/>
        <v>0</v>
      </c>
      <c r="AP56" s="17">
        <f t="shared" si="64"/>
        <v>0</v>
      </c>
    </row>
  </sheetData>
  <mergeCells count="91">
    <mergeCell ref="B3:T3"/>
    <mergeCell ref="B2:T2"/>
    <mergeCell ref="P30:R30"/>
    <mergeCell ref="S31:W31"/>
    <mergeCell ref="X31:AB31"/>
    <mergeCell ref="B28:C28"/>
    <mergeCell ref="B21:C21"/>
    <mergeCell ref="D13:I13"/>
    <mergeCell ref="B13:C14"/>
    <mergeCell ref="B16:C16"/>
    <mergeCell ref="B18:C18"/>
    <mergeCell ref="B17:C17"/>
    <mergeCell ref="B20:C20"/>
    <mergeCell ref="B27:C27"/>
    <mergeCell ref="S12:U12"/>
    <mergeCell ref="J13:O13"/>
    <mergeCell ref="BX13:CC13"/>
    <mergeCell ref="BL13:BQ13"/>
    <mergeCell ref="BR13:BW13"/>
    <mergeCell ref="BF13:BK13"/>
    <mergeCell ref="AW31:BA31"/>
    <mergeCell ref="BB31:BF31"/>
    <mergeCell ref="BG31:BK31"/>
    <mergeCell ref="AZ13:BE13"/>
    <mergeCell ref="BL31:BP31"/>
    <mergeCell ref="B48:C48"/>
    <mergeCell ref="B31:C32"/>
    <mergeCell ref="B33:C33"/>
    <mergeCell ref="D31:H31"/>
    <mergeCell ref="S30:U30"/>
    <mergeCell ref="B34:C34"/>
    <mergeCell ref="B35:C35"/>
    <mergeCell ref="B36:C36"/>
    <mergeCell ref="B37:C37"/>
    <mergeCell ref="B38:C38"/>
    <mergeCell ref="B39:C39"/>
    <mergeCell ref="B40:C40"/>
    <mergeCell ref="B41:C41"/>
    <mergeCell ref="B44:C44"/>
    <mergeCell ref="B45:C45"/>
    <mergeCell ref="B46:C46"/>
    <mergeCell ref="B47:C47"/>
    <mergeCell ref="B42:C42"/>
    <mergeCell ref="B43:C43"/>
    <mergeCell ref="B26:C26"/>
    <mergeCell ref="AH31:AL31"/>
    <mergeCell ref="AC31:AG31"/>
    <mergeCell ref="AM31:AQ31"/>
    <mergeCell ref="AR31:AV31"/>
    <mergeCell ref="AT13:AY13"/>
    <mergeCell ref="B19:C19"/>
    <mergeCell ref="B15:C15"/>
    <mergeCell ref="V13:AA13"/>
    <mergeCell ref="AB13:AG13"/>
    <mergeCell ref="P13:U13"/>
    <mergeCell ref="AH13:AM13"/>
    <mergeCell ref="AN13:AS13"/>
    <mergeCell ref="B1:G1"/>
    <mergeCell ref="I31:M31"/>
    <mergeCell ref="N31:R31"/>
    <mergeCell ref="B22:C22"/>
    <mergeCell ref="B23:C23"/>
    <mergeCell ref="B24:C24"/>
    <mergeCell ref="B25:C25"/>
    <mergeCell ref="B30:G30"/>
    <mergeCell ref="H30:J30"/>
    <mergeCell ref="K30:L30"/>
    <mergeCell ref="M30:O30"/>
    <mergeCell ref="B12:G12"/>
    <mergeCell ref="H12:J12"/>
    <mergeCell ref="P12:R12"/>
    <mergeCell ref="K12:L12"/>
    <mergeCell ref="M12:O12"/>
    <mergeCell ref="B56:C56"/>
    <mergeCell ref="B52:C52"/>
    <mergeCell ref="D51:F51"/>
    <mergeCell ref="G51:I51"/>
    <mergeCell ref="B53:C53"/>
    <mergeCell ref="B54:C54"/>
    <mergeCell ref="B55:C55"/>
    <mergeCell ref="J51:L51"/>
    <mergeCell ref="M51:O51"/>
    <mergeCell ref="P51:R51"/>
    <mergeCell ref="S51:U51"/>
    <mergeCell ref="V51:X51"/>
    <mergeCell ref="AN51:AP51"/>
    <mergeCell ref="Y51:AA51"/>
    <mergeCell ref="AB51:AD51"/>
    <mergeCell ref="AE51:AG51"/>
    <mergeCell ref="AH51:AJ51"/>
    <mergeCell ref="AK51:AM51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2023-01-24T19:22:13Z</dcterms:modified>
</cp:coreProperties>
</file>