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Civil\SIPOT\"/>
    </mc:Choice>
  </mc:AlternateContent>
  <xr:revisionPtr revIDLastSave="0" documentId="13_ncr:1_{CA64CBDC-3C2E-4387-964A-E478BA53B065}" xr6:coauthVersionLast="40" xr6:coauthVersionMax="40" xr10:uidLastSave="{00000000-0000-0000-0000-000000000000}"/>
  <bookViews>
    <workbookView xWindow="240" yWindow="105" windowWidth="20115" windowHeight="7680" xr2:uid="{00000000-000D-0000-FFFF-FFFF00000000}"/>
  </bookViews>
  <sheets>
    <sheet name="CIVIL-INICIADOS-2018" sheetId="1" r:id="rId1"/>
  </sheets>
  <calcPr calcId="181029"/>
</workbook>
</file>

<file path=xl/calcChain.xml><?xml version="1.0" encoding="utf-8"?>
<calcChain xmlns="http://schemas.openxmlformats.org/spreadsheetml/2006/main">
  <c r="Z18" i="1" l="1"/>
  <c r="Z17" i="1"/>
  <c r="Z16" i="1"/>
  <c r="Z15" i="1"/>
  <c r="Z14" i="1"/>
  <c r="Z13" i="1"/>
  <c r="Z12" i="1"/>
  <c r="Z11" i="1"/>
  <c r="V18" i="1" l="1"/>
  <c r="V17" i="1"/>
  <c r="V16" i="1"/>
  <c r="V15" i="1"/>
  <c r="V14" i="1"/>
  <c r="V13" i="1"/>
  <c r="V12" i="1"/>
  <c r="V11" i="1"/>
  <c r="R18" i="1"/>
  <c r="R17" i="1"/>
  <c r="R16" i="1"/>
  <c r="R15" i="1"/>
  <c r="R14" i="1"/>
  <c r="R13" i="1"/>
  <c r="R12" i="1"/>
  <c r="R11" i="1"/>
  <c r="N18" i="1" l="1"/>
  <c r="N17" i="1"/>
  <c r="N16" i="1"/>
  <c r="N15" i="1"/>
  <c r="N14" i="1"/>
  <c r="N13" i="1"/>
  <c r="N12" i="1"/>
  <c r="N11" i="1"/>
  <c r="S9" i="1" l="1"/>
  <c r="A3" i="1"/>
  <c r="X9" i="1" l="1"/>
  <c r="Y9" i="1"/>
  <c r="W9" i="1"/>
  <c r="U9" i="1"/>
  <c r="T9" i="1"/>
  <c r="L9" i="1"/>
  <c r="M9" i="1"/>
  <c r="N9" i="1" l="1"/>
  <c r="V9" i="1" l="1"/>
  <c r="V6" i="1"/>
  <c r="AA18" i="1" l="1"/>
  <c r="AA17" i="1"/>
  <c r="AA16" i="1"/>
  <c r="AA15" i="1"/>
  <c r="AA14" i="1"/>
  <c r="AA13" i="1"/>
  <c r="AA12" i="1"/>
  <c r="AA11" i="1"/>
  <c r="Z9" i="1" l="1"/>
  <c r="Z8" i="1"/>
  <c r="Z7" i="1"/>
  <c r="Z6" i="1"/>
  <c r="V8" i="1"/>
  <c r="V7" i="1"/>
  <c r="R9" i="1"/>
  <c r="R8" i="1"/>
  <c r="R7" i="1"/>
  <c r="R6" i="1"/>
  <c r="N8" i="1"/>
  <c r="N7" i="1"/>
  <c r="N6" i="1"/>
  <c r="AA7" i="1" l="1"/>
  <c r="AA9" i="1"/>
  <c r="AA6" i="1"/>
  <c r="AA8" i="1"/>
</calcChain>
</file>

<file path=xl/sharedStrings.xml><?xml version="1.0" encoding="utf-8"?>
<sst xmlns="http://schemas.openxmlformats.org/spreadsheetml/2006/main" count="32" uniqueCount="32">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</sst>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locked="0"/>
    </xf>
    <xf numFmtId="3" fontId="5" fillId="4" borderId="0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I1" zoomScale="80" zoomScaleNormal="80" workbookViewId="0">
      <selection activeCell="A10" sqref="A10:AA10"/>
    </sheetView>
  </sheetViews>
  <sheetFormatPr baseColWidth="10" defaultRowHeight="15" x14ac:dyDescent="0.25"/>
  <cols>
    <col min="1" max="10" width="5.7109375" customWidth="1"/>
    <col min="15" max="26" width="11.42578125" customWidth="1"/>
  </cols>
  <sheetData>
    <row r="1" spans="1:29" s="1" customFormat="1" ht="23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18.75" x14ac:dyDescent="0.2">
      <c r="A3" s="21" t="str">
        <f>CONCATENATE("REPORTE ESTADÍSTICO DE "," 2018 - ASUNTOS DE MATERIA CIVIL")</f>
        <v>REPORTE ESTADÍSTICO DE  2018 - ASUNTOS DE MATERIA CIVIL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6" t="s">
        <v>2</v>
      </c>
      <c r="L5" s="7" t="s">
        <v>3</v>
      </c>
      <c r="M5" s="7" t="s">
        <v>4</v>
      </c>
      <c r="N5" s="7" t="s">
        <v>27</v>
      </c>
      <c r="O5" s="7" t="s">
        <v>5</v>
      </c>
      <c r="P5" s="7" t="s">
        <v>6</v>
      </c>
      <c r="Q5" s="7" t="s">
        <v>7</v>
      </c>
      <c r="R5" s="7" t="s">
        <v>28</v>
      </c>
      <c r="S5" s="7" t="s">
        <v>8</v>
      </c>
      <c r="T5" s="7" t="s">
        <v>9</v>
      </c>
      <c r="U5" s="7" t="s">
        <v>10</v>
      </c>
      <c r="V5" s="7" t="s">
        <v>29</v>
      </c>
      <c r="W5" s="7" t="s">
        <v>11</v>
      </c>
      <c r="X5" s="7" t="s">
        <v>12</v>
      </c>
      <c r="Y5" s="7" t="s">
        <v>13</v>
      </c>
      <c r="Z5" s="7" t="s">
        <v>30</v>
      </c>
      <c r="AA5" s="7" t="s">
        <v>14</v>
      </c>
    </row>
    <row r="6" spans="1:29" s="1" customFormat="1" ht="24.95" customHeight="1" x14ac:dyDescent="0.2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11">
        <v>0</v>
      </c>
      <c r="L6" s="11">
        <v>1</v>
      </c>
      <c r="M6" s="11">
        <v>1</v>
      </c>
      <c r="N6" s="9">
        <f>K6+L6+M6</f>
        <v>2</v>
      </c>
      <c r="O6" s="11">
        <v>1</v>
      </c>
      <c r="P6" s="11">
        <v>1</v>
      </c>
      <c r="Q6" s="11">
        <v>0</v>
      </c>
      <c r="R6" s="9">
        <f>O6+P6+Q6</f>
        <v>2</v>
      </c>
      <c r="S6" s="11">
        <v>1</v>
      </c>
      <c r="T6" s="11">
        <v>1</v>
      </c>
      <c r="U6" s="11">
        <v>0</v>
      </c>
      <c r="V6" s="14">
        <f>S6+T6+U6</f>
        <v>2</v>
      </c>
      <c r="W6" s="11">
        <v>0</v>
      </c>
      <c r="X6" s="11">
        <v>0</v>
      </c>
      <c r="Y6" s="11">
        <v>0</v>
      </c>
      <c r="Z6" s="9">
        <f>W6+X6+Y6</f>
        <v>0</v>
      </c>
      <c r="AA6" s="10">
        <f>N6+R6+V6+Z6</f>
        <v>6</v>
      </c>
    </row>
    <row r="7" spans="1:29" s="1" customFormat="1" ht="24.95" customHeight="1" x14ac:dyDescent="0.2">
      <c r="A7" s="23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11">
        <v>0</v>
      </c>
      <c r="L7" s="11">
        <v>0</v>
      </c>
      <c r="M7" s="11">
        <v>0</v>
      </c>
      <c r="N7" s="9">
        <f>K7+L7+M7</f>
        <v>0</v>
      </c>
      <c r="O7" s="11">
        <v>0</v>
      </c>
      <c r="P7" s="11">
        <v>0</v>
      </c>
      <c r="Q7" s="11">
        <v>0</v>
      </c>
      <c r="R7" s="9">
        <f>O7+P7+Q7</f>
        <v>0</v>
      </c>
      <c r="S7" s="11">
        <v>0</v>
      </c>
      <c r="T7" s="11">
        <v>0</v>
      </c>
      <c r="U7" s="11">
        <v>0</v>
      </c>
      <c r="V7" s="14">
        <f>S7+T7+U7</f>
        <v>0</v>
      </c>
      <c r="W7" s="11">
        <v>0</v>
      </c>
      <c r="X7" s="11">
        <v>0</v>
      </c>
      <c r="Y7" s="11">
        <v>0</v>
      </c>
      <c r="Z7" s="9">
        <f>W7+X7+Y7</f>
        <v>0</v>
      </c>
      <c r="AA7" s="10">
        <f>N7+R7+V7+Z7</f>
        <v>0</v>
      </c>
    </row>
    <row r="8" spans="1:29" s="1" customFormat="1" ht="24.95" customHeight="1" x14ac:dyDescent="0.2">
      <c r="A8" s="23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11">
        <v>2</v>
      </c>
      <c r="L8" s="11">
        <v>0</v>
      </c>
      <c r="M8" s="11">
        <v>2</v>
      </c>
      <c r="N8" s="9">
        <f>K8+L8+M8</f>
        <v>4</v>
      </c>
      <c r="O8" s="11">
        <v>3</v>
      </c>
      <c r="P8" s="11">
        <v>1</v>
      </c>
      <c r="Q8" s="11">
        <v>0</v>
      </c>
      <c r="R8" s="9">
        <f>O8+P8+Q8</f>
        <v>4</v>
      </c>
      <c r="S8" s="11">
        <v>0</v>
      </c>
      <c r="T8" s="11">
        <v>1</v>
      </c>
      <c r="U8" s="11">
        <v>3</v>
      </c>
      <c r="V8" s="14">
        <f>S8+T8+U8</f>
        <v>4</v>
      </c>
      <c r="W8" s="11">
        <v>0</v>
      </c>
      <c r="X8" s="11">
        <v>0</v>
      </c>
      <c r="Y8" s="11">
        <v>0</v>
      </c>
      <c r="Z8" s="9">
        <f>W8+X8+Y8</f>
        <v>0</v>
      </c>
      <c r="AA8" s="10">
        <f>N8+R8+V8+Z8</f>
        <v>12</v>
      </c>
    </row>
    <row r="9" spans="1:29" s="1" customFormat="1" ht="24.95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  <c r="K9" s="12">
        <v>84</v>
      </c>
      <c r="L9" s="12">
        <f>SUM(L11:L18)</f>
        <v>62</v>
      </c>
      <c r="M9" s="12">
        <f>SUM(M11:M18)</f>
        <v>76</v>
      </c>
      <c r="N9" s="12">
        <f>K9+L9+M9</f>
        <v>222</v>
      </c>
      <c r="O9" s="12">
        <v>63</v>
      </c>
      <c r="P9" s="12">
        <v>87</v>
      </c>
      <c r="Q9" s="12">
        <v>86</v>
      </c>
      <c r="R9" s="12">
        <f>O9+P9+Q9</f>
        <v>236</v>
      </c>
      <c r="S9" s="12">
        <f>SUM(S11:S18)</f>
        <v>24</v>
      </c>
      <c r="T9" s="12">
        <f>SUM(T11:T18)</f>
        <v>66</v>
      </c>
      <c r="U9" s="12">
        <f>SUM(U11:U18)</f>
        <v>54</v>
      </c>
      <c r="V9" s="12">
        <f>S9+T9+U9</f>
        <v>144</v>
      </c>
      <c r="W9" s="12">
        <f>SUM(W11:W18)</f>
        <v>81</v>
      </c>
      <c r="X9" s="12">
        <f>SUM(X11:X18)</f>
        <v>67</v>
      </c>
      <c r="Y9" s="12">
        <f>SUM(Y11:Y18)</f>
        <v>30</v>
      </c>
      <c r="Z9" s="12">
        <f>W9+X9+Y9</f>
        <v>178</v>
      </c>
      <c r="AA9" s="13">
        <f>N9+R9+V9+Z9</f>
        <v>780</v>
      </c>
      <c r="AB9" s="3"/>
      <c r="AC9" s="3"/>
    </row>
    <row r="10" spans="1:29" s="5" customFormat="1" ht="24.95" customHeight="1" x14ac:dyDescent="0.2">
      <c r="A10" s="19" t="s">
        <v>31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4"/>
      <c r="AC10" s="4"/>
    </row>
    <row r="11" spans="1:29" ht="24.95" customHeight="1" x14ac:dyDescent="0.25">
      <c r="A11" s="20" t="s">
        <v>19</v>
      </c>
      <c r="B11" s="20"/>
      <c r="C11" s="20"/>
      <c r="D11" s="20"/>
      <c r="E11" s="20"/>
      <c r="F11" s="20"/>
      <c r="G11" s="20"/>
      <c r="H11" s="20"/>
      <c r="I11" s="20"/>
      <c r="J11" s="20"/>
      <c r="K11" s="8">
        <v>46</v>
      </c>
      <c r="L11" s="8">
        <v>39</v>
      </c>
      <c r="M11" s="8">
        <v>40</v>
      </c>
      <c r="N11" s="9">
        <f t="shared" ref="N11:N18" si="0">K11+L11+M11</f>
        <v>125</v>
      </c>
      <c r="O11" s="16">
        <v>24</v>
      </c>
      <c r="P11" s="16">
        <v>42</v>
      </c>
      <c r="Q11" s="16">
        <v>66</v>
      </c>
      <c r="R11" s="9">
        <f t="shared" ref="R11:R18" si="1">O11+P11+Q11</f>
        <v>132</v>
      </c>
      <c r="S11" s="17">
        <v>16</v>
      </c>
      <c r="T11" s="16">
        <v>36</v>
      </c>
      <c r="U11" s="16">
        <v>32</v>
      </c>
      <c r="V11" s="14">
        <f t="shared" ref="V11:V18" si="2">S11+T11+U11</f>
        <v>84</v>
      </c>
      <c r="W11" s="8">
        <v>48</v>
      </c>
      <c r="X11">
        <v>36</v>
      </c>
      <c r="Y11" s="15">
        <v>17</v>
      </c>
      <c r="Z11" s="9">
        <f t="shared" ref="Z11:Z18" si="3">W11+X11+Y11</f>
        <v>101</v>
      </c>
      <c r="AA11" s="10">
        <f t="shared" ref="AA11:AA18" si="4">N11+R11+V11+Z11</f>
        <v>442</v>
      </c>
    </row>
    <row r="12" spans="1:29" ht="24.95" customHeight="1" x14ac:dyDescent="0.25">
      <c r="A12" s="20" t="s">
        <v>20</v>
      </c>
      <c r="B12" s="20"/>
      <c r="C12" s="20"/>
      <c r="D12" s="20"/>
      <c r="E12" s="20"/>
      <c r="F12" s="20"/>
      <c r="G12" s="20"/>
      <c r="H12" s="20"/>
      <c r="I12" s="20"/>
      <c r="J12" s="20"/>
      <c r="K12" s="8">
        <v>0</v>
      </c>
      <c r="L12" s="8">
        <v>0</v>
      </c>
      <c r="M12" s="8">
        <v>0</v>
      </c>
      <c r="N12" s="9">
        <f t="shared" si="0"/>
        <v>0</v>
      </c>
      <c r="O12" s="16">
        <v>2</v>
      </c>
      <c r="P12" s="16">
        <v>1</v>
      </c>
      <c r="Q12" s="16">
        <v>1</v>
      </c>
      <c r="R12" s="9">
        <f t="shared" si="1"/>
        <v>4</v>
      </c>
      <c r="S12" s="17">
        <v>1</v>
      </c>
      <c r="T12" s="16">
        <v>0</v>
      </c>
      <c r="U12" s="16">
        <v>1</v>
      </c>
      <c r="V12" s="14">
        <f t="shared" si="2"/>
        <v>2</v>
      </c>
      <c r="W12" s="8">
        <v>3</v>
      </c>
      <c r="X12">
        <v>3</v>
      </c>
      <c r="Y12" s="15">
        <v>0</v>
      </c>
      <c r="Z12" s="9">
        <f t="shared" si="3"/>
        <v>6</v>
      </c>
      <c r="AA12" s="10">
        <f t="shared" si="4"/>
        <v>12</v>
      </c>
    </row>
    <row r="13" spans="1:29" ht="24.95" customHeight="1" x14ac:dyDescent="0.25">
      <c r="A13" s="20" t="s">
        <v>21</v>
      </c>
      <c r="B13" s="20"/>
      <c r="C13" s="20"/>
      <c r="D13" s="20"/>
      <c r="E13" s="20"/>
      <c r="F13" s="20"/>
      <c r="G13" s="20"/>
      <c r="H13" s="20"/>
      <c r="I13" s="20"/>
      <c r="J13" s="20"/>
      <c r="K13" s="8">
        <v>27</v>
      </c>
      <c r="L13" s="8">
        <v>12</v>
      </c>
      <c r="M13" s="8">
        <v>28</v>
      </c>
      <c r="N13" s="9">
        <f t="shared" si="0"/>
        <v>67</v>
      </c>
      <c r="O13" s="16">
        <v>30</v>
      </c>
      <c r="P13" s="16">
        <v>37</v>
      </c>
      <c r="Q13" s="16">
        <v>16</v>
      </c>
      <c r="R13" s="9">
        <f t="shared" si="1"/>
        <v>83</v>
      </c>
      <c r="S13" s="17">
        <v>5</v>
      </c>
      <c r="T13" s="16">
        <v>21</v>
      </c>
      <c r="U13" s="16">
        <v>12</v>
      </c>
      <c r="V13" s="14">
        <f t="shared" si="2"/>
        <v>38</v>
      </c>
      <c r="W13" s="8">
        <v>26</v>
      </c>
      <c r="X13">
        <v>22</v>
      </c>
      <c r="Y13" s="15">
        <v>11</v>
      </c>
      <c r="Z13" s="9">
        <f t="shared" si="3"/>
        <v>59</v>
      </c>
      <c r="AA13" s="10">
        <f t="shared" si="4"/>
        <v>247</v>
      </c>
    </row>
    <row r="14" spans="1:29" ht="24.95" customHeight="1" x14ac:dyDescent="0.25">
      <c r="A14" s="20" t="s">
        <v>22</v>
      </c>
      <c r="B14" s="20"/>
      <c r="C14" s="20"/>
      <c r="D14" s="20"/>
      <c r="E14" s="20"/>
      <c r="F14" s="20"/>
      <c r="G14" s="20"/>
      <c r="H14" s="20"/>
      <c r="I14" s="20"/>
      <c r="J14" s="20"/>
      <c r="K14" s="8">
        <v>0</v>
      </c>
      <c r="L14" s="8">
        <v>0</v>
      </c>
      <c r="M14" s="8">
        <v>0</v>
      </c>
      <c r="N14" s="9">
        <f t="shared" si="0"/>
        <v>0</v>
      </c>
      <c r="O14" s="16">
        <v>0</v>
      </c>
      <c r="P14" s="16">
        <v>0</v>
      </c>
      <c r="Q14" s="16">
        <v>0</v>
      </c>
      <c r="R14" s="9">
        <f t="shared" si="1"/>
        <v>0</v>
      </c>
      <c r="S14" s="17">
        <v>0</v>
      </c>
      <c r="T14" s="16">
        <v>0</v>
      </c>
      <c r="U14" s="16">
        <v>0</v>
      </c>
      <c r="V14" s="14">
        <f t="shared" si="2"/>
        <v>0</v>
      </c>
      <c r="W14" s="8">
        <v>0</v>
      </c>
      <c r="X14">
        <v>0</v>
      </c>
      <c r="Y14" s="15">
        <v>0</v>
      </c>
      <c r="Z14" s="9">
        <f t="shared" si="3"/>
        <v>0</v>
      </c>
      <c r="AA14" s="10">
        <f t="shared" si="4"/>
        <v>0</v>
      </c>
    </row>
    <row r="15" spans="1:29" ht="24.95" customHeight="1" x14ac:dyDescent="0.25">
      <c r="A15" s="20" t="s">
        <v>23</v>
      </c>
      <c r="B15" s="20"/>
      <c r="C15" s="20"/>
      <c r="D15" s="20"/>
      <c r="E15" s="20"/>
      <c r="F15" s="20"/>
      <c r="G15" s="20"/>
      <c r="H15" s="20"/>
      <c r="I15" s="20"/>
      <c r="J15" s="20"/>
      <c r="K15" s="8">
        <v>0</v>
      </c>
      <c r="L15" s="8">
        <v>5</v>
      </c>
      <c r="M15" s="8">
        <v>3</v>
      </c>
      <c r="N15" s="9">
        <f t="shared" si="0"/>
        <v>8</v>
      </c>
      <c r="O15" s="16">
        <v>1</v>
      </c>
      <c r="P15" s="16">
        <v>4</v>
      </c>
      <c r="Q15" s="16">
        <v>1</v>
      </c>
      <c r="R15" s="9">
        <f t="shared" si="1"/>
        <v>6</v>
      </c>
      <c r="S15" s="17">
        <v>1</v>
      </c>
      <c r="T15" s="16">
        <v>2</v>
      </c>
      <c r="U15" s="16">
        <v>1</v>
      </c>
      <c r="V15" s="14">
        <f t="shared" si="2"/>
        <v>4</v>
      </c>
      <c r="W15" s="8">
        <v>0</v>
      </c>
      <c r="X15">
        <v>2</v>
      </c>
      <c r="Y15" s="15">
        <v>0</v>
      </c>
      <c r="Z15" s="9">
        <f t="shared" si="3"/>
        <v>2</v>
      </c>
      <c r="AA15" s="10">
        <f t="shared" si="4"/>
        <v>20</v>
      </c>
    </row>
    <row r="16" spans="1:29" ht="24.95" customHeight="1" x14ac:dyDescent="0.25">
      <c r="A16" s="20" t="s">
        <v>24</v>
      </c>
      <c r="B16" s="20"/>
      <c r="C16" s="20"/>
      <c r="D16" s="20"/>
      <c r="E16" s="20"/>
      <c r="F16" s="20"/>
      <c r="G16" s="20"/>
      <c r="H16" s="20"/>
      <c r="I16" s="20"/>
      <c r="J16" s="20"/>
      <c r="K16" s="8">
        <v>9</v>
      </c>
      <c r="L16" s="8">
        <v>3</v>
      </c>
      <c r="M16" s="8">
        <v>3</v>
      </c>
      <c r="N16" s="9">
        <f t="shared" si="0"/>
        <v>15</v>
      </c>
      <c r="O16" s="16">
        <v>3</v>
      </c>
      <c r="P16" s="16">
        <v>3</v>
      </c>
      <c r="Q16" s="16">
        <v>0</v>
      </c>
      <c r="R16" s="9">
        <f t="shared" si="1"/>
        <v>6</v>
      </c>
      <c r="S16" s="17">
        <v>0</v>
      </c>
      <c r="T16" s="16">
        <v>3</v>
      </c>
      <c r="U16" s="16">
        <v>4</v>
      </c>
      <c r="V16" s="14">
        <f t="shared" si="2"/>
        <v>7</v>
      </c>
      <c r="W16" s="8">
        <v>4</v>
      </c>
      <c r="X16">
        <v>2</v>
      </c>
      <c r="Y16" s="15">
        <v>0</v>
      </c>
      <c r="Z16" s="9">
        <f t="shared" si="3"/>
        <v>6</v>
      </c>
      <c r="AA16" s="10">
        <f t="shared" si="4"/>
        <v>34</v>
      </c>
    </row>
    <row r="17" spans="1:27" ht="24.95" customHeight="1" x14ac:dyDescent="0.25">
      <c r="A17" s="20" t="s">
        <v>25</v>
      </c>
      <c r="B17" s="20"/>
      <c r="C17" s="20"/>
      <c r="D17" s="20"/>
      <c r="E17" s="20"/>
      <c r="F17" s="20"/>
      <c r="G17" s="20"/>
      <c r="H17" s="20"/>
      <c r="I17" s="20"/>
      <c r="J17" s="20"/>
      <c r="K17" s="8">
        <v>1</v>
      </c>
      <c r="L17" s="8">
        <v>3</v>
      </c>
      <c r="M17" s="8">
        <v>0</v>
      </c>
      <c r="N17" s="9">
        <f t="shared" si="0"/>
        <v>4</v>
      </c>
      <c r="O17" s="16">
        <v>1</v>
      </c>
      <c r="P17" s="16">
        <v>0</v>
      </c>
      <c r="Q17" s="16">
        <v>1</v>
      </c>
      <c r="R17" s="9">
        <f t="shared" si="1"/>
        <v>2</v>
      </c>
      <c r="S17" s="17">
        <v>0</v>
      </c>
      <c r="T17" s="16">
        <v>1</v>
      </c>
      <c r="U17" s="16">
        <v>2</v>
      </c>
      <c r="V17" s="14">
        <f t="shared" si="2"/>
        <v>3</v>
      </c>
      <c r="W17" s="8">
        <v>0</v>
      </c>
      <c r="X17">
        <v>0</v>
      </c>
      <c r="Y17" s="15">
        <v>0</v>
      </c>
      <c r="Z17" s="9">
        <f t="shared" si="3"/>
        <v>0</v>
      </c>
      <c r="AA17" s="10">
        <f t="shared" si="4"/>
        <v>9</v>
      </c>
    </row>
    <row r="18" spans="1:27" ht="24.95" customHeight="1" x14ac:dyDescent="0.25">
      <c r="A18" s="20" t="s">
        <v>26</v>
      </c>
      <c r="B18" s="20"/>
      <c r="C18" s="20"/>
      <c r="D18" s="20"/>
      <c r="E18" s="20"/>
      <c r="F18" s="20"/>
      <c r="G18" s="20"/>
      <c r="H18" s="20"/>
      <c r="I18" s="20"/>
      <c r="J18" s="20"/>
      <c r="K18" s="8">
        <v>1</v>
      </c>
      <c r="L18" s="8">
        <v>0</v>
      </c>
      <c r="M18" s="8">
        <v>2</v>
      </c>
      <c r="N18" s="9">
        <f t="shared" si="0"/>
        <v>3</v>
      </c>
      <c r="O18" s="16">
        <v>2</v>
      </c>
      <c r="P18" s="16">
        <v>0</v>
      </c>
      <c r="Q18" s="16">
        <v>1</v>
      </c>
      <c r="R18" s="9">
        <f t="shared" si="1"/>
        <v>3</v>
      </c>
      <c r="S18" s="17">
        <v>1</v>
      </c>
      <c r="T18" s="16">
        <v>3</v>
      </c>
      <c r="U18" s="16">
        <v>2</v>
      </c>
      <c r="V18" s="14">
        <f t="shared" si="2"/>
        <v>6</v>
      </c>
      <c r="W18" s="8">
        <v>0</v>
      </c>
      <c r="X18">
        <v>2</v>
      </c>
      <c r="Y18" s="15">
        <v>2</v>
      </c>
      <c r="Z18" s="9">
        <f t="shared" si="3"/>
        <v>4</v>
      </c>
      <c r="AA18" s="10">
        <f t="shared" si="4"/>
        <v>16</v>
      </c>
    </row>
    <row r="19" spans="1:27" x14ac:dyDescent="0.25">
      <c r="O19" s="17"/>
      <c r="P19" s="17"/>
      <c r="Q19" s="17"/>
    </row>
  </sheetData>
  <mergeCells count="16">
    <mergeCell ref="A1:AB2"/>
    <mergeCell ref="A10:AA10"/>
    <mergeCell ref="A18:J18"/>
    <mergeCell ref="A3:AB3"/>
    <mergeCell ref="A11:J11"/>
    <mergeCell ref="A13:J13"/>
    <mergeCell ref="A14:J14"/>
    <mergeCell ref="A15:J15"/>
    <mergeCell ref="A16:J16"/>
    <mergeCell ref="A17:J17"/>
    <mergeCell ref="A12:J12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CIVIL-INICIADOS-2018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RICARDO</cp:lastModifiedBy>
  <cp:lastPrinted>2017-06-29T19:20:25Z</cp:lastPrinted>
  <dcterms:created xsi:type="dcterms:W3CDTF">2017-05-02T15:57:37Z</dcterms:created>
  <dcterms:modified xsi:type="dcterms:W3CDTF">2019-02-01T18:14:18Z</dcterms:modified>
</cp:coreProperties>
</file>