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Penal\SIPOT\"/>
    </mc:Choice>
  </mc:AlternateContent>
  <bookViews>
    <workbookView xWindow="240" yWindow="315" windowWidth="18960" windowHeight="7755" tabRatio="847"/>
  </bookViews>
  <sheets>
    <sheet name="SALAPENAL-INICIADOS-2017" sheetId="33" r:id="rId1"/>
  </sheets>
  <calcPr calcId="162913"/>
</workbook>
</file>

<file path=xl/calcChain.xml><?xml version="1.0" encoding="utf-8"?>
<calcChain xmlns="http://schemas.openxmlformats.org/spreadsheetml/2006/main">
  <c r="S11" i="33" l="1"/>
  <c r="O11" i="33"/>
  <c r="K11" i="33"/>
  <c r="G11" i="33"/>
  <c r="T11" i="33" s="1"/>
  <c r="S10" i="33"/>
  <c r="O10" i="33"/>
  <c r="K10" i="33"/>
  <c r="G10" i="33"/>
  <c r="T10" i="33" s="1"/>
  <c r="S9" i="33"/>
  <c r="O9" i="33"/>
  <c r="K9" i="33"/>
  <c r="G9" i="33"/>
  <c r="T9" i="33" s="1"/>
  <c r="S8" i="33"/>
  <c r="O8" i="33"/>
  <c r="K8" i="33"/>
  <c r="G8" i="33"/>
  <c r="T8" i="33" s="1"/>
  <c r="S7" i="33"/>
  <c r="O7" i="33"/>
  <c r="K7" i="33"/>
  <c r="G7" i="33"/>
  <c r="T7" i="33" s="1"/>
</calcChain>
</file>

<file path=xl/sharedStrings.xml><?xml version="1.0" encoding="utf-8"?>
<sst xmlns="http://schemas.openxmlformats.org/spreadsheetml/2006/main" count="25" uniqueCount="25">
  <si>
    <t>Apelaciones</t>
  </si>
  <si>
    <t>TOTAL</t>
  </si>
  <si>
    <t>Denegada Apelación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</si>
  <si>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</si>
  <si>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</si>
  <si>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</si>
  <si>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</si>
  <si>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</si>
  <si>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</si>
  <si>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</si>
  <si>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</si>
  <si>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</si>
  <si>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</si>
  <si>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</si>
  <si>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</si>
  <si>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</si>
  <si>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Recepcionados</t>
  </si>
  <si>
    <t>Turnados a la Sala Colegiada Mixta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</si>
  <si>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</si>
  <si>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</si>
  <si>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</si>
  <si>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</si>
  <si>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</si>
  <si>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</si>
  <si>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REPORTE ESTADÍSTICO DE 2017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</si>
</sst>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486058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1"/>
  <sheetViews>
    <sheetView tabSelected="1" workbookViewId="0">
      <selection activeCell="T9" sqref="T9"/>
    </sheetView>
  </sheetViews>
  <sheetFormatPr baseColWidth="10" defaultColWidth="12.140625" defaultRowHeight="1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10" width="5.85546875" style="3" customWidth="1"/>
    <col min="11" max="11" width="8.7109375" style="3" customWidth="1"/>
    <col min="12" max="13" width="5.85546875" style="2" customWidth="1"/>
    <col min="14" max="14" width="6.28515625" style="2" customWidth="1"/>
    <col min="15" max="15" width="7.7109375" style="2" customWidth="1"/>
    <col min="16" max="16" width="6.28515625" style="2" customWidth="1"/>
    <col min="17" max="18" width="5.28515625" style="2" customWidth="1"/>
    <col min="19" max="19" width="7.7109375" style="2" customWidth="1"/>
    <col min="20" max="20" width="8.42578125" style="2" customWidth="1"/>
    <col min="21" max="24" width="5.28515625" style="2" customWidth="1"/>
    <col min="25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0" ht="16.5">
      <c r="B1" s="16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9.75" customHeight="1">
      <c r="B2" s="17" t="s">
        <v>24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4.5" customHeight="1"/>
    <row r="4" spans="1:20" ht="3.7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24.95" customHeight="1">
      <c r="D5" s="4" t="s">
        <v>4</v>
      </c>
      <c r="E5" s="4" t="s">
        <v>5</v>
      </c>
      <c r="F5" s="4" t="s">
        <v>6</v>
      </c>
      <c r="G5" s="5" t="s">
        <v>19</v>
      </c>
      <c r="H5" s="4" t="s">
        <v>7</v>
      </c>
      <c r="I5" s="4" t="s">
        <v>8</v>
      </c>
      <c r="J5" s="4" t="s">
        <v>9</v>
      </c>
      <c r="K5" s="5" t="s">
        <v>20</v>
      </c>
      <c r="L5" s="6" t="s">
        <v>10</v>
      </c>
      <c r="M5" s="6" t="s">
        <v>11</v>
      </c>
      <c r="N5" s="6" t="s">
        <v>12</v>
      </c>
      <c r="O5" s="7" t="s">
        <v>21</v>
      </c>
      <c r="P5" s="6" t="s">
        <v>13</v>
      </c>
      <c r="Q5" s="6" t="s">
        <v>14</v>
      </c>
      <c r="R5" s="6" t="s">
        <v>15</v>
      </c>
      <c r="S5" s="7" t="s">
        <v>22</v>
      </c>
      <c r="T5" s="7" t="s">
        <v>1</v>
      </c>
    </row>
    <row r="6" spans="1:20" ht="24.95" customHeight="1">
      <c r="A6" s="3"/>
      <c r="B6" s="19" t="s">
        <v>23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4.95" customHeight="1">
      <c r="A7" s="3"/>
      <c r="B7" s="18" t="s">
        <v>16</v>
      </c>
      <c r="C7" s="18"/>
      <c r="D7" s="9">
        <v>46</v>
      </c>
      <c r="E7" s="9">
        <v>33</v>
      </c>
      <c r="F7" s="9">
        <v>51</v>
      </c>
      <c r="G7" s="8">
        <f t="shared" ref="G7:G11" si="0">D7+E7+F7</f>
        <v>130</v>
      </c>
      <c r="H7" s="9">
        <v>27</v>
      </c>
      <c r="I7" s="9">
        <v>29</v>
      </c>
      <c r="J7" s="9">
        <v>40</v>
      </c>
      <c r="K7" s="8">
        <f>SUM(H7:J7)</f>
        <v>96</v>
      </c>
      <c r="L7" s="9">
        <v>31</v>
      </c>
      <c r="M7" s="9">
        <v>43</v>
      </c>
      <c r="N7" s="9">
        <v>39</v>
      </c>
      <c r="O7" s="8">
        <f t="shared" ref="O7:O11" si="1">L7+M7+N7</f>
        <v>113</v>
      </c>
      <c r="P7" s="9">
        <v>44</v>
      </c>
      <c r="Q7" s="9">
        <v>27</v>
      </c>
      <c r="R7" s="9">
        <v>7</v>
      </c>
      <c r="S7" s="8">
        <f t="shared" ref="S7:S11" si="2">P7+Q7+R7</f>
        <v>78</v>
      </c>
      <c r="T7" s="12">
        <f>G7+K7+O7+S7</f>
        <v>417</v>
      </c>
    </row>
    <row r="8" spans="1:20" ht="24.95" customHeight="1">
      <c r="A8" s="3"/>
      <c r="B8" s="18" t="s">
        <v>17</v>
      </c>
      <c r="C8" s="18"/>
      <c r="D8" s="9">
        <v>10</v>
      </c>
      <c r="E8" s="9">
        <v>6</v>
      </c>
      <c r="F8" s="9">
        <v>10</v>
      </c>
      <c r="G8" s="8">
        <f t="shared" si="0"/>
        <v>26</v>
      </c>
      <c r="H8" s="9">
        <v>6</v>
      </c>
      <c r="I8" s="9">
        <v>6</v>
      </c>
      <c r="J8" s="9">
        <v>8</v>
      </c>
      <c r="K8" s="8">
        <f>SUM(H8:J8)</f>
        <v>20</v>
      </c>
      <c r="L8" s="9">
        <v>6</v>
      </c>
      <c r="M8" s="9">
        <v>8</v>
      </c>
      <c r="N8" s="9">
        <v>8</v>
      </c>
      <c r="O8" s="8">
        <f t="shared" si="1"/>
        <v>22</v>
      </c>
      <c r="P8" s="9">
        <v>10</v>
      </c>
      <c r="Q8" s="9">
        <v>4</v>
      </c>
      <c r="R8" s="9">
        <v>2</v>
      </c>
      <c r="S8" s="8">
        <f t="shared" si="2"/>
        <v>16</v>
      </c>
      <c r="T8" s="12">
        <f>G8+K8+O8+S8</f>
        <v>84</v>
      </c>
    </row>
    <row r="9" spans="1:20" ht="24.95" customHeight="1">
      <c r="A9" s="3"/>
      <c r="B9" s="15" t="s">
        <v>18</v>
      </c>
      <c r="C9" s="15"/>
      <c r="D9" s="11">
        <v>36</v>
      </c>
      <c r="E9" s="11">
        <v>27</v>
      </c>
      <c r="F9" s="11">
        <v>41</v>
      </c>
      <c r="G9" s="11">
        <f>D9+E9+F9</f>
        <v>104</v>
      </c>
      <c r="H9" s="11">
        <v>21</v>
      </c>
      <c r="I9" s="11">
        <v>23</v>
      </c>
      <c r="J9" s="11">
        <v>32</v>
      </c>
      <c r="K9" s="13">
        <f>SUM(H9:J9)</f>
        <v>76</v>
      </c>
      <c r="L9" s="11">
        <v>25</v>
      </c>
      <c r="M9" s="11">
        <v>35</v>
      </c>
      <c r="N9" s="11">
        <v>31</v>
      </c>
      <c r="O9" s="11">
        <f>L9+M9+N9</f>
        <v>91</v>
      </c>
      <c r="P9" s="11">
        <v>34</v>
      </c>
      <c r="Q9" s="11">
        <v>23</v>
      </c>
      <c r="R9" s="11">
        <v>5</v>
      </c>
      <c r="S9" s="11">
        <f>P9+Q9+R9</f>
        <v>62</v>
      </c>
      <c r="T9" s="11">
        <f>G9+K9+O9+S9</f>
        <v>333</v>
      </c>
    </row>
    <row r="10" spans="1:20" ht="24.95" customHeight="1">
      <c r="A10" s="3"/>
      <c r="B10" s="14" t="s">
        <v>0</v>
      </c>
      <c r="C10" s="14"/>
      <c r="D10" s="9">
        <v>36</v>
      </c>
      <c r="E10" s="9">
        <v>27</v>
      </c>
      <c r="F10" s="9">
        <v>41</v>
      </c>
      <c r="G10" s="8">
        <f t="shared" si="0"/>
        <v>104</v>
      </c>
      <c r="H10" s="9">
        <v>21</v>
      </c>
      <c r="I10" s="9">
        <v>23</v>
      </c>
      <c r="J10" s="9">
        <v>32</v>
      </c>
      <c r="K10" s="8">
        <f>SUM(H10:J10)</f>
        <v>76</v>
      </c>
      <c r="L10" s="9">
        <v>24</v>
      </c>
      <c r="M10" s="9">
        <v>35</v>
      </c>
      <c r="N10" s="9">
        <v>31</v>
      </c>
      <c r="O10" s="8">
        <f t="shared" si="1"/>
        <v>90</v>
      </c>
      <c r="P10" s="9">
        <v>34</v>
      </c>
      <c r="Q10" s="9">
        <v>23</v>
      </c>
      <c r="R10" s="9">
        <v>5</v>
      </c>
      <c r="S10" s="8">
        <f t="shared" si="2"/>
        <v>62</v>
      </c>
      <c r="T10" s="12">
        <f>G10+K10+O10+S10</f>
        <v>332</v>
      </c>
    </row>
    <row r="11" spans="1:20" ht="24.95" customHeight="1">
      <c r="A11" s="3"/>
      <c r="B11" s="14" t="s">
        <v>2</v>
      </c>
      <c r="C11" s="14"/>
      <c r="D11" s="9">
        <v>0</v>
      </c>
      <c r="E11" s="9">
        <v>0</v>
      </c>
      <c r="F11" s="9">
        <v>0</v>
      </c>
      <c r="G11" s="8">
        <f t="shared" si="0"/>
        <v>0</v>
      </c>
      <c r="H11" s="10">
        <v>0</v>
      </c>
      <c r="I11" s="10">
        <v>0</v>
      </c>
      <c r="J11" s="10">
        <v>0</v>
      </c>
      <c r="K11" s="8">
        <f>SUM(H11:J11)</f>
        <v>0</v>
      </c>
      <c r="L11" s="10">
        <v>1</v>
      </c>
      <c r="M11" s="10">
        <v>0</v>
      </c>
      <c r="N11" s="10">
        <v>0</v>
      </c>
      <c r="O11" s="8">
        <f t="shared" si="1"/>
        <v>1</v>
      </c>
      <c r="P11" s="10">
        <v>0</v>
      </c>
      <c r="Q11" s="10">
        <v>0</v>
      </c>
      <c r="R11" s="10">
        <v>0</v>
      </c>
      <c r="S11" s="8">
        <f t="shared" si="2"/>
        <v>0</v>
      </c>
      <c r="T11" s="12">
        <f>G11+K11+O11+S11</f>
        <v>1</v>
      </c>
    </row>
    <row r="12" spans="1:20" ht="24.95" customHeight="1"/>
    <row r="13" spans="1:20" ht="24.95" customHeight="1"/>
    <row r="14" spans="1:20" ht="24.95" customHeight="1"/>
    <row r="15" spans="1:20" ht="24.95" customHeight="1"/>
    <row r="16" spans="1:20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</sheetData>
  <mergeCells count="8">
    <mergeCell ref="B11:C11"/>
    <mergeCell ref="B9:C9"/>
    <mergeCell ref="B10:C10"/>
    <mergeCell ref="B1:T1"/>
    <mergeCell ref="B2:T2"/>
    <mergeCell ref="B7:C7"/>
    <mergeCell ref="B8:C8"/>
    <mergeCell ref="B6:T6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2018-01-19T16:06:25Z</cp:lastPrinted>
  <dcterms:created xsi:type="dcterms:W3CDTF">2012-01-06T18:11:49Z</dcterms:created>
  <dcterms:modified xsi:type="dcterms:W3CDTF">2018-01-19T18:04:09Z</dcterms:modified>
</cp:coreProperties>
</file>