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7 UTAI\2017 Estadisticas\Sala Mixta\SIPOT\"/>
    </mc:Choice>
  </mc:AlternateContent>
  <bookViews>
    <workbookView xWindow="240" yWindow="105" windowWidth="20115" windowHeight="7680"/>
  </bookViews>
  <sheets>
    <sheet name="MERC-INICIADOS-2017" sheetId="1" r:id="rId1"/>
  </sheets>
  <calcPr calcId="162913"/>
</workbook>
</file>

<file path=xl/calcChain.xml><?xml version="1.0" encoding="utf-8"?>
<calcChain xmlns="http://schemas.openxmlformats.org/spreadsheetml/2006/main">
  <c r="AA17" i="1" l="1"/>
  <c r="AA16" i="1"/>
  <c r="AA15" i="1"/>
  <c r="AA14" i="1"/>
  <c r="AA13" i="1"/>
  <c r="AA12" i="1"/>
  <c r="AA11" i="1"/>
  <c r="AA10" i="1"/>
  <c r="Z17" i="1"/>
  <c r="Z16" i="1"/>
  <c r="Z15" i="1"/>
  <c r="Z14" i="1"/>
  <c r="Z13" i="1"/>
  <c r="Z12" i="1"/>
  <c r="Z11" i="1"/>
  <c r="Z10" i="1"/>
  <c r="V17" i="1" l="1"/>
  <c r="V16" i="1"/>
  <c r="V15" i="1"/>
  <c r="V14" i="1"/>
  <c r="V13" i="1"/>
  <c r="V12" i="1"/>
  <c r="V11" i="1"/>
  <c r="V10" i="1"/>
  <c r="V8" i="1"/>
  <c r="V7" i="1"/>
  <c r="R17" i="1" l="1"/>
  <c r="R16" i="1"/>
  <c r="R15" i="1"/>
  <c r="R14" i="1"/>
  <c r="R13" i="1"/>
  <c r="R12" i="1"/>
  <c r="R11" i="1"/>
  <c r="R10" i="1"/>
  <c r="N17" i="1" l="1"/>
  <c r="N16" i="1"/>
  <c r="N15" i="1"/>
  <c r="N14" i="1"/>
  <c r="N13" i="1"/>
  <c r="N12" i="1"/>
  <c r="N11" i="1"/>
  <c r="N10" i="1"/>
  <c r="N8" i="1"/>
  <c r="N7" i="1"/>
  <c r="N6" i="1"/>
  <c r="A3" i="1" l="1"/>
  <c r="Z8" i="1" l="1"/>
  <c r="Z7" i="1"/>
  <c r="Z6" i="1"/>
  <c r="V6" i="1"/>
  <c r="R8" i="1"/>
  <c r="R7" i="1"/>
  <c r="R6" i="1"/>
  <c r="AA8" i="1" l="1"/>
  <c r="AA6" i="1"/>
  <c r="AA7" i="1"/>
</calcChain>
</file>

<file path=xl/sharedStrings.xml><?xml version="1.0" encoding="utf-8"?>
<sst xmlns="http://schemas.openxmlformats.org/spreadsheetml/2006/main" count="31" uniqueCount="31">
  <si>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</si>
  <si>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</si>
  <si>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</si>
  <si>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</si>
  <si>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</si>
  <si>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</si>
  <si>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</si>
  <si>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</si>
  <si>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</si>
  <si>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</si>
  <si>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</si>
  <si>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</si>
  <si>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</si>
  <si>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</si>
  <si>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Iniciados durante el periodo</t>
  </si>
  <si>
    <t>Ordinarios</t>
  </si>
  <si>
    <t>Ejecutivos</t>
  </si>
  <si>
    <t>1er Trim</t>
  </si>
  <si>
    <t>2do Trim</t>
  </si>
  <si>
    <t>3er Trim</t>
  </si>
  <si>
    <t>4to Trim</t>
  </si>
  <si>
    <t>TIPO DE JUICIO</t>
  </si>
  <si>
    <t>Reposiciones Procedentes</t>
  </si>
  <si>
    <t>Reposiciones Improcedentes</t>
  </si>
  <si>
    <t>Arbitral comercial</t>
  </si>
  <si>
    <t>Especial de Finanzas</t>
  </si>
  <si>
    <t>Especial títulos de crédito</t>
  </si>
  <si>
    <t>Otros en materia mercantil</t>
  </si>
  <si>
    <t>Extraordinario Hipotecario</t>
  </si>
  <si>
    <t>SALA COLEGIADA MIXTA
ASUNTOS MERCANTILES INCIADOS</t>
  </si>
  <si>
    <t>Ordinarios (mercantil Oral)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</si>
</sst>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3" fontId="1" fillId="3" borderId="0" xfId="0" applyNumberFormat="1" applyFont="1" applyFill="1" applyBorder="1"/>
    <xf numFmtId="0" fontId="1" fillId="3" borderId="0" xfId="0" applyFont="1" applyFill="1" applyBorder="1"/>
    <xf numFmtId="0" fontId="4" fillId="5" borderId="0" xfId="0" quotePrefix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 applyProtection="1">
      <alignment vertical="center"/>
      <protection locked="0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3" fontId="5" fillId="4" borderId="0" xfId="0" applyNumberFormat="1" applyFont="1" applyFill="1" applyBorder="1" applyAlignment="1" applyProtection="1">
      <alignment vertical="center"/>
      <protection locked="0"/>
    </xf>
    <xf numFmtId="3" fontId="4" fillId="4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/>
    <xf numFmtId="3" fontId="0" fillId="0" borderId="0" xfId="0" applyNumberFormat="1"/>
    <xf numFmtId="0" fontId="5" fillId="0" borderId="0" xfId="0" applyFont="1" applyBorder="1" applyAlignment="1">
      <alignment horizontal="right" indent="1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zoomScale="90" zoomScaleNormal="90" workbookViewId="0">
      <selection activeCell="L7" sqref="L7"/>
    </sheetView>
  </sheetViews>
  <sheetFormatPr baseColWidth="10" defaultRowHeight="15" x14ac:dyDescent="0.25"/>
  <cols>
    <col min="1" max="10" width="5.7109375" customWidth="1"/>
    <col min="15" max="26" width="11.42578125" customWidth="1"/>
  </cols>
  <sheetData>
    <row r="1" spans="1:29" s="1" customFormat="1" ht="23.25" customHeight="1" x14ac:dyDescent="0.2">
      <c r="A1" s="18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9" s="1" customFormat="1" ht="21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s="1" customFormat="1" ht="18.75" x14ac:dyDescent="0.2">
      <c r="A3" s="21" t="str">
        <f>CONCATENATE("REPORTE ESTADÍSTICO DE "," 2017 - ASUNTOS DE MATERIA CIVIL")</f>
        <v>REPORTE ESTADÍSTICO DE  2017 - ASUNTOS DE MATERIA CIVIL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6" t="s">
        <v>1</v>
      </c>
      <c r="L5" s="7" t="s">
        <v>2</v>
      </c>
      <c r="M5" s="7" t="s">
        <v>3</v>
      </c>
      <c r="N5" s="7" t="s">
        <v>17</v>
      </c>
      <c r="O5" s="7" t="s">
        <v>4</v>
      </c>
      <c r="P5" s="7" t="s">
        <v>5</v>
      </c>
      <c r="Q5" s="7" t="s">
        <v>6</v>
      </c>
      <c r="R5" s="7" t="s">
        <v>18</v>
      </c>
      <c r="S5" s="7" t="s">
        <v>7</v>
      </c>
      <c r="T5" s="7" t="s">
        <v>8</v>
      </c>
      <c r="U5" s="7" t="s">
        <v>9</v>
      </c>
      <c r="V5" s="7" t="s">
        <v>19</v>
      </c>
      <c r="W5" s="7" t="s">
        <v>10</v>
      </c>
      <c r="X5" s="7" t="s">
        <v>11</v>
      </c>
      <c r="Y5" s="7" t="s">
        <v>12</v>
      </c>
      <c r="Z5" s="7" t="s">
        <v>20</v>
      </c>
      <c r="AA5" s="7" t="s">
        <v>13</v>
      </c>
    </row>
    <row r="6" spans="1:29" s="1" customFormat="1" ht="24.95" customHeight="1" x14ac:dyDescent="0.2">
      <c r="A6" s="23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8">
        <v>0</v>
      </c>
      <c r="L6" s="8">
        <v>0</v>
      </c>
      <c r="M6" s="8">
        <v>0</v>
      </c>
      <c r="N6" s="12">
        <f>SUM(K6:M6)</f>
        <v>0</v>
      </c>
      <c r="O6" s="8">
        <v>0</v>
      </c>
      <c r="P6" s="8">
        <v>0</v>
      </c>
      <c r="Q6" s="8">
        <v>0</v>
      </c>
      <c r="R6" s="12">
        <f>SUM(O6:Q6)</f>
        <v>0</v>
      </c>
      <c r="S6" s="8">
        <v>0</v>
      </c>
      <c r="T6" s="8">
        <v>0</v>
      </c>
      <c r="U6" s="8">
        <v>0</v>
      </c>
      <c r="V6" s="12">
        <f>SUM(S6:U6)</f>
        <v>0</v>
      </c>
      <c r="W6" s="8">
        <v>0</v>
      </c>
      <c r="X6" s="8">
        <v>0</v>
      </c>
      <c r="Y6" s="8">
        <v>0</v>
      </c>
      <c r="Z6" s="12">
        <f>SUM(W6:Y6)</f>
        <v>0</v>
      </c>
      <c r="AA6" s="13">
        <f>N6+R6+V6+Z6</f>
        <v>0</v>
      </c>
    </row>
    <row r="7" spans="1:29" s="1" customFormat="1" ht="24.95" customHeight="1" x14ac:dyDescent="0.2">
      <c r="A7" s="23" t="s">
        <v>23</v>
      </c>
      <c r="B7" s="23"/>
      <c r="C7" s="23"/>
      <c r="D7" s="23"/>
      <c r="E7" s="23"/>
      <c r="F7" s="23"/>
      <c r="G7" s="23"/>
      <c r="H7" s="23"/>
      <c r="I7" s="23"/>
      <c r="J7" s="23"/>
      <c r="K7" s="8">
        <v>0</v>
      </c>
      <c r="L7" s="8">
        <v>0</v>
      </c>
      <c r="M7" s="8">
        <v>0</v>
      </c>
      <c r="N7" s="12">
        <f>SUM(K7:M7)</f>
        <v>0</v>
      </c>
      <c r="O7" s="8">
        <v>1</v>
      </c>
      <c r="P7" s="8">
        <v>0</v>
      </c>
      <c r="Q7" s="8">
        <v>0</v>
      </c>
      <c r="R7" s="12">
        <f>SUM(O7:Q7)</f>
        <v>1</v>
      </c>
      <c r="S7" s="8">
        <v>0</v>
      </c>
      <c r="T7" s="8">
        <v>0</v>
      </c>
      <c r="U7" s="8">
        <v>0</v>
      </c>
      <c r="V7" s="12">
        <f>SUM(S7:U7)</f>
        <v>0</v>
      </c>
      <c r="W7" s="8">
        <v>0</v>
      </c>
      <c r="X7" s="8">
        <v>0</v>
      </c>
      <c r="Y7" s="8">
        <v>0</v>
      </c>
      <c r="Z7" s="12">
        <f>SUM(W7:Y7)</f>
        <v>0</v>
      </c>
      <c r="AA7" s="13">
        <f>N7+R7+V7+Z7</f>
        <v>1</v>
      </c>
    </row>
    <row r="8" spans="1:29" s="1" customFormat="1" ht="24.95" customHeight="1" x14ac:dyDescent="0.2">
      <c r="A8" s="24" t="s">
        <v>14</v>
      </c>
      <c r="B8" s="24"/>
      <c r="C8" s="24"/>
      <c r="D8" s="24"/>
      <c r="E8" s="24"/>
      <c r="F8" s="24"/>
      <c r="G8" s="24"/>
      <c r="H8" s="24"/>
      <c r="I8" s="24"/>
      <c r="J8" s="24"/>
      <c r="K8" s="9">
        <v>29</v>
      </c>
      <c r="L8" s="9">
        <v>19</v>
      </c>
      <c r="M8" s="9">
        <v>27</v>
      </c>
      <c r="N8" s="9">
        <f>SUM(K8:M8)</f>
        <v>75</v>
      </c>
      <c r="O8" s="9">
        <v>24</v>
      </c>
      <c r="P8" s="9">
        <v>26</v>
      </c>
      <c r="Q8" s="9">
        <v>24</v>
      </c>
      <c r="R8" s="9">
        <f>SUM(O8:Q8)</f>
        <v>74</v>
      </c>
      <c r="S8" s="9">
        <v>20</v>
      </c>
      <c r="T8" s="9">
        <v>30</v>
      </c>
      <c r="U8" s="9">
        <v>21</v>
      </c>
      <c r="V8" s="9">
        <f>SUM(S8:U8)</f>
        <v>71</v>
      </c>
      <c r="W8" s="9">
        <v>17</v>
      </c>
      <c r="X8" s="9">
        <v>15</v>
      </c>
      <c r="Y8" s="9">
        <v>20</v>
      </c>
      <c r="Z8" s="9">
        <f>SUM(W8:Y8)</f>
        <v>52</v>
      </c>
      <c r="AA8" s="10">
        <f>N8+R8+V8+Z8</f>
        <v>272</v>
      </c>
      <c r="AB8" s="3"/>
      <c r="AC8" s="3"/>
    </row>
    <row r="9" spans="1:29" s="5" customFormat="1" ht="24.95" customHeight="1" x14ac:dyDescent="0.2">
      <c r="A9" s="20" t="s">
        <v>21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4"/>
      <c r="AC9" s="4"/>
    </row>
    <row r="10" spans="1:29" ht="24.95" customHeight="1" x14ac:dyDescent="0.25">
      <c r="A10" s="16" t="s">
        <v>15</v>
      </c>
      <c r="B10" s="16"/>
      <c r="C10" s="16"/>
      <c r="D10" s="16"/>
      <c r="E10" s="16"/>
      <c r="F10" s="16"/>
      <c r="G10" s="16"/>
      <c r="H10" s="16"/>
      <c r="I10" s="16"/>
      <c r="J10" s="16"/>
      <c r="K10" s="11">
        <v>0</v>
      </c>
      <c r="L10" s="11">
        <v>2</v>
      </c>
      <c r="M10" s="11">
        <v>0</v>
      </c>
      <c r="N10" s="12">
        <f t="shared" ref="N10:N17" si="0">SUM(K10:M10)</f>
        <v>2</v>
      </c>
      <c r="O10" s="11">
        <v>2</v>
      </c>
      <c r="P10" s="11">
        <v>0</v>
      </c>
      <c r="Q10" s="11">
        <v>1</v>
      </c>
      <c r="R10" s="12">
        <f>SUM(O10:Q10)</f>
        <v>3</v>
      </c>
      <c r="S10" s="11">
        <v>3</v>
      </c>
      <c r="T10" s="11">
        <v>1</v>
      </c>
      <c r="U10" s="11">
        <v>2</v>
      </c>
      <c r="V10" s="12">
        <f t="shared" ref="V10:V17" si="1">SUM(S10:U10)</f>
        <v>6</v>
      </c>
      <c r="W10" s="11">
        <v>1</v>
      </c>
      <c r="X10" s="11">
        <v>1</v>
      </c>
      <c r="Y10" s="11">
        <v>1</v>
      </c>
      <c r="Z10" s="12">
        <f t="shared" ref="Z10:Z17" si="2">SUM(W10:Y10)</f>
        <v>3</v>
      </c>
      <c r="AA10" s="13">
        <f t="shared" ref="AA10:AA17" si="3">N10+R10+V10+Z10</f>
        <v>14</v>
      </c>
    </row>
    <row r="11" spans="1:29" ht="24.95" customHeight="1" x14ac:dyDescent="0.25">
      <c r="A11" s="16" t="s">
        <v>30</v>
      </c>
      <c r="B11" s="16"/>
      <c r="C11" s="16"/>
      <c r="D11" s="16"/>
      <c r="E11" s="16"/>
      <c r="F11" s="16"/>
      <c r="G11" s="16"/>
      <c r="H11" s="16"/>
      <c r="I11" s="16"/>
      <c r="J11" s="16"/>
      <c r="K11" s="11">
        <v>0</v>
      </c>
      <c r="L11" s="11">
        <v>0</v>
      </c>
      <c r="M11" s="11">
        <v>1</v>
      </c>
      <c r="N11" s="12">
        <f t="shared" si="0"/>
        <v>1</v>
      </c>
      <c r="O11" s="11">
        <v>0</v>
      </c>
      <c r="P11" s="11">
        <v>0</v>
      </c>
      <c r="Q11" s="11">
        <v>1</v>
      </c>
      <c r="R11" s="12">
        <f t="shared" ref="R11:R17" si="4">SUM(O11:Q11)</f>
        <v>1</v>
      </c>
      <c r="S11" s="11">
        <v>0</v>
      </c>
      <c r="T11" s="11">
        <v>0</v>
      </c>
      <c r="U11" s="11">
        <v>1</v>
      </c>
      <c r="V11" s="12">
        <f t="shared" si="1"/>
        <v>1</v>
      </c>
      <c r="W11" s="11">
        <v>1</v>
      </c>
      <c r="X11" s="11">
        <v>1</v>
      </c>
      <c r="Y11" s="11">
        <v>0</v>
      </c>
      <c r="Z11" s="12">
        <f t="shared" si="2"/>
        <v>2</v>
      </c>
      <c r="AA11" s="13">
        <f t="shared" si="3"/>
        <v>5</v>
      </c>
    </row>
    <row r="12" spans="1:29" ht="24.95" customHeight="1" x14ac:dyDescent="0.25">
      <c r="A12" s="16" t="s">
        <v>16</v>
      </c>
      <c r="B12" s="16"/>
      <c r="C12" s="16"/>
      <c r="D12" s="16"/>
      <c r="E12" s="16"/>
      <c r="F12" s="16"/>
      <c r="G12" s="16"/>
      <c r="H12" s="16"/>
      <c r="I12" s="16"/>
      <c r="J12" s="16"/>
      <c r="K12" s="11">
        <v>28</v>
      </c>
      <c r="L12" s="11">
        <v>16</v>
      </c>
      <c r="M12" s="11">
        <v>25</v>
      </c>
      <c r="N12" s="12">
        <f t="shared" si="0"/>
        <v>69</v>
      </c>
      <c r="O12" s="11">
        <v>22</v>
      </c>
      <c r="P12" s="11">
        <v>25</v>
      </c>
      <c r="Q12" s="11">
        <v>19</v>
      </c>
      <c r="R12" s="12">
        <f t="shared" si="4"/>
        <v>66</v>
      </c>
      <c r="S12" s="11">
        <v>13</v>
      </c>
      <c r="T12" s="11">
        <v>28</v>
      </c>
      <c r="U12" s="11">
        <v>17</v>
      </c>
      <c r="V12" s="12">
        <f t="shared" si="1"/>
        <v>58</v>
      </c>
      <c r="W12" s="11">
        <v>15</v>
      </c>
      <c r="X12" s="11">
        <v>13</v>
      </c>
      <c r="Y12" s="11">
        <v>16</v>
      </c>
      <c r="Z12" s="12">
        <f t="shared" si="2"/>
        <v>44</v>
      </c>
      <c r="AA12" s="13">
        <f t="shared" si="3"/>
        <v>237</v>
      </c>
    </row>
    <row r="13" spans="1:29" ht="24.95" customHeight="1" x14ac:dyDescent="0.25">
      <c r="A13" s="16" t="s">
        <v>24</v>
      </c>
      <c r="B13" s="16"/>
      <c r="C13" s="16"/>
      <c r="D13" s="16"/>
      <c r="E13" s="16"/>
      <c r="F13" s="16"/>
      <c r="G13" s="16"/>
      <c r="H13" s="16"/>
      <c r="I13" s="16"/>
      <c r="J13" s="16"/>
      <c r="K13" s="11">
        <v>0</v>
      </c>
      <c r="L13" s="11">
        <v>0</v>
      </c>
      <c r="M13" s="11">
        <v>0</v>
      </c>
      <c r="N13" s="12">
        <f t="shared" si="0"/>
        <v>0</v>
      </c>
      <c r="O13" s="11">
        <v>0</v>
      </c>
      <c r="P13" s="11">
        <v>0</v>
      </c>
      <c r="Q13" s="11">
        <v>0</v>
      </c>
      <c r="R13" s="12">
        <f t="shared" si="4"/>
        <v>0</v>
      </c>
      <c r="S13" s="11">
        <v>0</v>
      </c>
      <c r="T13" s="11">
        <v>0</v>
      </c>
      <c r="U13" s="11">
        <v>0</v>
      </c>
      <c r="V13" s="12">
        <f t="shared" si="1"/>
        <v>0</v>
      </c>
      <c r="W13" s="11">
        <v>0</v>
      </c>
      <c r="X13" s="11">
        <v>0</v>
      </c>
      <c r="Y13" s="11">
        <v>0</v>
      </c>
      <c r="Z13" s="12">
        <f t="shared" si="2"/>
        <v>0</v>
      </c>
      <c r="AA13" s="13">
        <f t="shared" si="3"/>
        <v>0</v>
      </c>
    </row>
    <row r="14" spans="1:29" ht="24.95" customHeight="1" x14ac:dyDescent="0.25">
      <c r="A14" s="16" t="s">
        <v>25</v>
      </c>
      <c r="B14" s="16"/>
      <c r="C14" s="16"/>
      <c r="D14" s="16"/>
      <c r="E14" s="16"/>
      <c r="F14" s="16"/>
      <c r="G14" s="16"/>
      <c r="H14" s="16"/>
      <c r="I14" s="16"/>
      <c r="J14" s="16"/>
      <c r="K14" s="11">
        <v>0</v>
      </c>
      <c r="L14" s="11">
        <v>0</v>
      </c>
      <c r="M14" s="11">
        <v>0</v>
      </c>
      <c r="N14" s="12">
        <f t="shared" si="0"/>
        <v>0</v>
      </c>
      <c r="O14" s="11">
        <v>0</v>
      </c>
      <c r="P14" s="11">
        <v>0</v>
      </c>
      <c r="Q14" s="11">
        <v>0</v>
      </c>
      <c r="R14" s="12">
        <f t="shared" si="4"/>
        <v>0</v>
      </c>
      <c r="S14" s="11">
        <v>0</v>
      </c>
      <c r="T14" s="11">
        <v>0</v>
      </c>
      <c r="U14" s="11">
        <v>0</v>
      </c>
      <c r="V14" s="12">
        <f t="shared" si="1"/>
        <v>0</v>
      </c>
      <c r="W14" s="11">
        <v>0</v>
      </c>
      <c r="X14" s="11">
        <v>0</v>
      </c>
      <c r="Y14" s="11">
        <v>0</v>
      </c>
      <c r="Z14" s="12">
        <f t="shared" si="2"/>
        <v>0</v>
      </c>
      <c r="AA14" s="13">
        <f t="shared" si="3"/>
        <v>0</v>
      </c>
    </row>
    <row r="15" spans="1:29" ht="24.95" customHeight="1" x14ac:dyDescent="0.25">
      <c r="A15" s="16" t="s">
        <v>26</v>
      </c>
      <c r="B15" s="16"/>
      <c r="C15" s="16"/>
      <c r="D15" s="16"/>
      <c r="E15" s="16"/>
      <c r="F15" s="16"/>
      <c r="G15" s="16"/>
      <c r="H15" s="16"/>
      <c r="I15" s="16"/>
      <c r="J15" s="16"/>
      <c r="K15" s="11">
        <v>0</v>
      </c>
      <c r="L15" s="11">
        <v>0</v>
      </c>
      <c r="M15" s="11">
        <v>0</v>
      </c>
      <c r="N15" s="12">
        <f t="shared" si="0"/>
        <v>0</v>
      </c>
      <c r="O15" s="11">
        <v>0</v>
      </c>
      <c r="P15" s="11">
        <v>0</v>
      </c>
      <c r="Q15" s="11">
        <v>0</v>
      </c>
      <c r="R15" s="12">
        <f t="shared" si="4"/>
        <v>0</v>
      </c>
      <c r="S15" s="11">
        <v>0</v>
      </c>
      <c r="T15" s="11">
        <v>0</v>
      </c>
      <c r="U15" s="11">
        <v>0</v>
      </c>
      <c r="V15" s="12">
        <f t="shared" si="1"/>
        <v>0</v>
      </c>
      <c r="W15" s="11">
        <v>0</v>
      </c>
      <c r="X15" s="11">
        <v>0</v>
      </c>
      <c r="Y15" s="11">
        <v>0</v>
      </c>
      <c r="Z15" s="12">
        <f t="shared" si="2"/>
        <v>0</v>
      </c>
      <c r="AA15" s="13">
        <f t="shared" si="3"/>
        <v>0</v>
      </c>
    </row>
    <row r="16" spans="1:29" ht="24.95" customHeight="1" x14ac:dyDescent="0.25">
      <c r="A16" s="16" t="s">
        <v>27</v>
      </c>
      <c r="B16" s="16"/>
      <c r="C16" s="16"/>
      <c r="D16" s="16"/>
      <c r="E16" s="16"/>
      <c r="F16" s="16"/>
      <c r="G16" s="16"/>
      <c r="H16" s="16"/>
      <c r="I16" s="16"/>
      <c r="J16" s="16"/>
      <c r="K16" s="11">
        <v>1</v>
      </c>
      <c r="L16" s="11">
        <v>1</v>
      </c>
      <c r="M16" s="11">
        <v>1</v>
      </c>
      <c r="N16" s="12">
        <f t="shared" si="0"/>
        <v>3</v>
      </c>
      <c r="O16" s="14">
        <v>0</v>
      </c>
      <c r="P16" s="14">
        <v>1</v>
      </c>
      <c r="Q16" s="11">
        <v>3</v>
      </c>
      <c r="R16" s="12">
        <f t="shared" si="4"/>
        <v>4</v>
      </c>
      <c r="S16" s="11">
        <v>4</v>
      </c>
      <c r="T16" s="11">
        <v>1</v>
      </c>
      <c r="U16" s="11">
        <v>1</v>
      </c>
      <c r="V16" s="12">
        <f t="shared" si="1"/>
        <v>6</v>
      </c>
      <c r="W16" s="11">
        <v>0</v>
      </c>
      <c r="X16" s="11">
        <v>0</v>
      </c>
      <c r="Y16" s="11">
        <v>3</v>
      </c>
      <c r="Z16" s="12">
        <f t="shared" si="2"/>
        <v>3</v>
      </c>
      <c r="AA16" s="13">
        <f t="shared" si="3"/>
        <v>16</v>
      </c>
    </row>
    <row r="17" spans="1:27" ht="24.95" customHeight="1" x14ac:dyDescent="0.25">
      <c r="A17" s="17" t="s">
        <v>28</v>
      </c>
      <c r="B17" s="17"/>
      <c r="C17" s="17"/>
      <c r="D17" s="17"/>
      <c r="E17" s="17"/>
      <c r="F17" s="17"/>
      <c r="G17" s="17"/>
      <c r="H17" s="17"/>
      <c r="I17" s="17"/>
      <c r="J17" s="17"/>
      <c r="K17" s="14">
        <v>0</v>
      </c>
      <c r="L17" s="14">
        <v>0</v>
      </c>
      <c r="M17" s="14">
        <v>0</v>
      </c>
      <c r="N17" s="12">
        <f t="shared" si="0"/>
        <v>0</v>
      </c>
      <c r="O17">
        <v>0</v>
      </c>
      <c r="P17">
        <v>0</v>
      </c>
      <c r="Q17" s="14">
        <v>0</v>
      </c>
      <c r="R17" s="12">
        <f t="shared" si="4"/>
        <v>0</v>
      </c>
      <c r="S17" s="14">
        <v>0</v>
      </c>
      <c r="T17" s="14">
        <v>0</v>
      </c>
      <c r="U17" s="14">
        <v>0</v>
      </c>
      <c r="V17" s="12">
        <f t="shared" si="1"/>
        <v>0</v>
      </c>
      <c r="W17" s="14">
        <v>0</v>
      </c>
      <c r="X17" s="11">
        <v>0</v>
      </c>
      <c r="Y17" s="14">
        <v>0</v>
      </c>
      <c r="Z17" s="12">
        <f t="shared" si="2"/>
        <v>0</v>
      </c>
      <c r="AA17" s="13">
        <f t="shared" si="3"/>
        <v>0</v>
      </c>
    </row>
    <row r="18" spans="1:27" x14ac:dyDescent="0.25">
      <c r="AA18" s="15"/>
    </row>
  </sheetData>
  <mergeCells count="15">
    <mergeCell ref="A11:J11"/>
    <mergeCell ref="A16:J16"/>
    <mergeCell ref="A17:J17"/>
    <mergeCell ref="A1:AB2"/>
    <mergeCell ref="A9:AA9"/>
    <mergeCell ref="A3:AB3"/>
    <mergeCell ref="A5:J5"/>
    <mergeCell ref="A6:J6"/>
    <mergeCell ref="A7:J7"/>
    <mergeCell ref="A8:J8"/>
    <mergeCell ref="A10:J10"/>
    <mergeCell ref="A12:J12"/>
    <mergeCell ref="A13:J13"/>
    <mergeCell ref="A14:J14"/>
    <mergeCell ref="A15:J15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MERC-INICIADOS-2017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2017-08-02T16:35:36Z</cp:lastPrinted>
  <dcterms:created xsi:type="dcterms:W3CDTF">2017-05-02T15:57:37Z</dcterms:created>
  <dcterms:modified xsi:type="dcterms:W3CDTF">2018-01-29T21:16:59Z</dcterms:modified>
</cp:coreProperties>
</file>