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CIVIL-INICIADOS-2015" sheetId="1" r:id="rId1"/>
  </sheets>
  <calcPr calcId="145621"/>
</workbook>
</file>

<file path=xl/calcChain.xml><?xml version="1.0" encoding="utf-8"?>
<calcChain xmlns="http://schemas.openxmlformats.org/spreadsheetml/2006/main">
  <c r="A3" i="1" l="1"/>
  <c r="AA22" i="1" l="1"/>
  <c r="AA21" i="1"/>
  <c r="AA20" i="1"/>
  <c r="AA19" i="1"/>
  <c r="AA18" i="1"/>
  <c r="AA17" i="1"/>
  <c r="AA16" i="1"/>
  <c r="AA15" i="1"/>
  <c r="AA14" i="1"/>
  <c r="AA13" i="1"/>
  <c r="AA12" i="1"/>
  <c r="AA11" i="1"/>
  <c r="Z22" i="1"/>
  <c r="Z21" i="1"/>
  <c r="Z20" i="1"/>
  <c r="Z19" i="1"/>
  <c r="Z18" i="1"/>
  <c r="Z17" i="1"/>
  <c r="Z16" i="1"/>
  <c r="Z15" i="1"/>
  <c r="Z14" i="1"/>
  <c r="Z13" i="1"/>
  <c r="Z12" i="1"/>
  <c r="Z11" i="1"/>
  <c r="V22" i="1"/>
  <c r="V21" i="1"/>
  <c r="V20" i="1"/>
  <c r="V19" i="1"/>
  <c r="V18" i="1"/>
  <c r="V17" i="1"/>
  <c r="V16" i="1"/>
  <c r="V15" i="1"/>
  <c r="V14" i="1"/>
  <c r="V13" i="1"/>
  <c r="V12" i="1"/>
  <c r="V11" i="1"/>
  <c r="R22" i="1"/>
  <c r="R21" i="1"/>
  <c r="R20" i="1"/>
  <c r="R19" i="1"/>
  <c r="R18" i="1"/>
  <c r="R17" i="1"/>
  <c r="R16" i="1"/>
  <c r="R15" i="1"/>
  <c r="R14" i="1"/>
  <c r="R13" i="1"/>
  <c r="R12" i="1"/>
  <c r="R11" i="1"/>
  <c r="N22" i="1"/>
  <c r="N21" i="1"/>
  <c r="N20" i="1"/>
  <c r="N19" i="1"/>
  <c r="N18" i="1"/>
  <c r="N17" i="1"/>
  <c r="N16" i="1"/>
  <c r="N15" i="1"/>
  <c r="N14" i="1"/>
  <c r="N13" i="1"/>
  <c r="N12" i="1"/>
  <c r="N11" i="1"/>
  <c r="Z9" i="1" l="1"/>
  <c r="Z8" i="1"/>
  <c r="Z7" i="1"/>
  <c r="Z6" i="1"/>
  <c r="V9" i="1"/>
  <c r="V8" i="1"/>
  <c r="V7" i="1"/>
  <c r="V6" i="1"/>
  <c r="R9" i="1"/>
  <c r="R8" i="1"/>
  <c r="R7" i="1"/>
  <c r="R6" i="1"/>
  <c r="N8" i="1"/>
  <c r="N7" i="1"/>
  <c r="N9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<sst xmlns="http://schemas.openxmlformats.org/spreadsheetml/2006/main" count="38" uniqueCount="33">
  <si>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</si>
  <si>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</si>
  <si>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</si>
  <si>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</si>
  <si>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</si>
  <si>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</si>
  <si>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</si>
  <si>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</si>
  <si>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</si>
  <si>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</si>
  <si>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</si>
  <si>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</si>
  <si>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</si>
  <si>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</si>
  <si>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</si>
  <si>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</si>
  <si>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</si>
  <si>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</si>
  <si>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</si>
  <si>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</si>
  <si>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</si>
  <si>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</si>
  <si>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</si>
  <si>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</si>
  <si>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</si>
  <si>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Divorcio Necesario</t>
  </si>
  <si>
    <t>Divorcio Voluntario</t>
  </si>
  <si>
    <t>Sucesorios</t>
  </si>
  <si>
    <t>Otros tipo de juicios familiares</t>
  </si>
  <si>
    <t>FAMILIAR
SISTEMA TRADICIONAL</t>
  </si>
  <si>
    <t>Divorcio Incausado</t>
  </si>
  <si>
    <t>FAMILIAR
SISTEMA ORAL</t>
  </si>
  <si>
    <t>SALA COLEGIADA CIVIL Y FAMILIAR
ASUNTOS CONCLUIDOS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</si>
</sst>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" xfId="0" applyBorder="1"/>
    <xf numFmtId="3" fontId="6" fillId="4" borderId="1" xfId="0" applyNumberFormat="1" applyFont="1" applyFill="1" applyBorder="1" applyAlignment="1" applyProtection="1">
      <alignment vertical="center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</cols>
  <sheetData>
    <row r="1" spans="1:29" s="1" customFormat="1" ht="23.25" customHeight="1" x14ac:dyDescent="0.2">
      <c r="A1" s="32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.75" x14ac:dyDescent="0.2">
      <c r="A3" s="20" t="str">
        <f>CONCATENATE("REPORTE ESTADÍSTICO DE "," 2015")</f>
        <v>REPORTE ESTADÍSTICO DE  2015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1</v>
      </c>
      <c r="L5" s="7" t="s">
        <v>2</v>
      </c>
      <c r="M5" s="7" t="s">
        <v>3</v>
      </c>
      <c r="N5" s="7" t="s">
        <v>20</v>
      </c>
      <c r="O5" s="7" t="s">
        <v>4</v>
      </c>
      <c r="P5" s="7" t="s">
        <v>5</v>
      </c>
      <c r="Q5" s="7" t="s">
        <v>6</v>
      </c>
      <c r="R5" s="7" t="s">
        <v>21</v>
      </c>
      <c r="S5" s="7" t="s">
        <v>7</v>
      </c>
      <c r="T5" s="7" t="s">
        <v>8</v>
      </c>
      <c r="U5" s="7" t="s">
        <v>9</v>
      </c>
      <c r="V5" s="7" t="s">
        <v>22</v>
      </c>
      <c r="W5" s="7" t="s">
        <v>10</v>
      </c>
      <c r="X5" s="7" t="s">
        <v>11</v>
      </c>
      <c r="Y5" s="7" t="s">
        <v>12</v>
      </c>
      <c r="Z5" s="7" t="s">
        <v>23</v>
      </c>
      <c r="AA5" s="7" t="s">
        <v>13</v>
      </c>
    </row>
    <row r="6" spans="1:29" s="1" customFormat="1" ht="24.95" customHeight="1" x14ac:dyDescent="0.2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8">
        <v>0</v>
      </c>
      <c r="L6" s="8">
        <v>0</v>
      </c>
      <c r="M6" s="8">
        <v>1</v>
      </c>
      <c r="N6" s="12">
        <f>K6+L6+M6</f>
        <v>1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1</v>
      </c>
      <c r="U6" s="8">
        <v>0</v>
      </c>
      <c r="V6" s="12">
        <f>S6+T6+U6</f>
        <v>1</v>
      </c>
      <c r="W6" s="8">
        <v>0</v>
      </c>
      <c r="X6" s="8">
        <v>0</v>
      </c>
      <c r="Y6" s="8">
        <v>0</v>
      </c>
      <c r="Z6" s="12">
        <f>W6+X6+Y6</f>
        <v>0</v>
      </c>
      <c r="AA6" s="13">
        <f>N6+R6+V6+Z6</f>
        <v>2</v>
      </c>
    </row>
    <row r="7" spans="1:29" s="1" customFormat="1" ht="24.95" customHeight="1" x14ac:dyDescent="0.2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22"/>
      <c r="K7" s="8">
        <v>0</v>
      </c>
      <c r="L7" s="8">
        <v>0</v>
      </c>
      <c r="M7" s="8">
        <v>0</v>
      </c>
      <c r="N7" s="12">
        <f>K7+L7+M7</f>
        <v>0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0</v>
      </c>
      <c r="V7" s="12">
        <f>S7+T7+U7</f>
        <v>0</v>
      </c>
      <c r="W7" s="8">
        <v>0</v>
      </c>
      <c r="X7" s="8">
        <v>0</v>
      </c>
      <c r="Y7" s="8">
        <v>0</v>
      </c>
      <c r="Z7" s="12">
        <f>W7+X7+Y7</f>
        <v>0</v>
      </c>
      <c r="AA7" s="13">
        <f>N7+R7+V7+Z7</f>
        <v>0</v>
      </c>
    </row>
    <row r="8" spans="1:29" s="1" customFormat="1" ht="24.95" customHeight="1" x14ac:dyDescent="0.2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8">
        <v>0</v>
      </c>
      <c r="L8" s="8">
        <v>0</v>
      </c>
      <c r="M8" s="8">
        <v>0</v>
      </c>
      <c r="N8" s="12">
        <f>K8+L8+M8</f>
        <v>0</v>
      </c>
      <c r="O8" s="8">
        <v>0</v>
      </c>
      <c r="P8" s="8">
        <v>0</v>
      </c>
      <c r="Q8" s="8">
        <v>0</v>
      </c>
      <c r="R8" s="12">
        <f>O8+P8+Q8</f>
        <v>0</v>
      </c>
      <c r="S8" s="8">
        <v>1</v>
      </c>
      <c r="T8" s="8">
        <v>1</v>
      </c>
      <c r="U8" s="8">
        <v>1</v>
      </c>
      <c r="V8" s="12">
        <f>S8+T8+U8</f>
        <v>3</v>
      </c>
      <c r="W8" s="8">
        <v>0</v>
      </c>
      <c r="X8" s="8">
        <v>1</v>
      </c>
      <c r="Y8" s="8">
        <v>0</v>
      </c>
      <c r="Z8" s="12">
        <f>W8+X8+Y8</f>
        <v>1</v>
      </c>
      <c r="AA8" s="13">
        <f>N8+R8+V8+Z8</f>
        <v>4</v>
      </c>
    </row>
    <row r="9" spans="1:29" s="1" customFormat="1" ht="24.95" customHeight="1" x14ac:dyDescent="0.2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23"/>
      <c r="K9" s="9">
        <v>56</v>
      </c>
      <c r="L9" s="9">
        <v>41</v>
      </c>
      <c r="M9" s="9">
        <v>73</v>
      </c>
      <c r="N9" s="9">
        <f>K9+L9+M9</f>
        <v>170</v>
      </c>
      <c r="O9" s="9">
        <v>85</v>
      </c>
      <c r="P9" s="9">
        <v>57</v>
      </c>
      <c r="Q9" s="9">
        <v>57</v>
      </c>
      <c r="R9" s="9">
        <f>O9+P9+Q9</f>
        <v>199</v>
      </c>
      <c r="S9" s="9">
        <v>20</v>
      </c>
      <c r="T9" s="9">
        <v>63</v>
      </c>
      <c r="U9" s="9">
        <v>72</v>
      </c>
      <c r="V9" s="9">
        <f>S9+T9+U9</f>
        <v>155</v>
      </c>
      <c r="W9" s="9">
        <v>31</v>
      </c>
      <c r="X9" s="9">
        <v>70</v>
      </c>
      <c r="Y9" s="9">
        <v>58</v>
      </c>
      <c r="Z9" s="9">
        <f>W9+X9+Y9</f>
        <v>159</v>
      </c>
      <c r="AA9" s="10">
        <f>N9+R9+V9+Z9</f>
        <v>683</v>
      </c>
      <c r="AB9" s="3"/>
      <c r="AC9" s="3"/>
    </row>
    <row r="10" spans="1:29" s="5" customFormat="1" ht="24.95" customHeight="1" x14ac:dyDescent="0.2">
      <c r="A10" s="19" t="s">
        <v>24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4"/>
      <c r="AC10" s="4"/>
    </row>
    <row r="11" spans="1:29" ht="24.95" customHeight="1" x14ac:dyDescent="0.25">
      <c r="A11" s="24" t="s">
        <v>29</v>
      </c>
      <c r="B11" s="25"/>
      <c r="C11" s="25"/>
      <c r="D11" s="25"/>
      <c r="E11" s="31" t="s">
        <v>18</v>
      </c>
      <c r="F11" s="31"/>
      <c r="G11" s="31"/>
      <c r="H11" s="31"/>
      <c r="I11" s="31"/>
      <c r="J11" s="31"/>
      <c r="K11" s="11">
        <v>4</v>
      </c>
      <c r="L11" s="11">
        <v>3</v>
      </c>
      <c r="M11" s="11">
        <v>11</v>
      </c>
      <c r="N11" s="12">
        <f t="shared" ref="N11:N22" si="0">K11+L11+M11</f>
        <v>18</v>
      </c>
      <c r="O11" s="11">
        <v>9</v>
      </c>
      <c r="P11" s="11">
        <v>3</v>
      </c>
      <c r="Q11" s="11">
        <v>2</v>
      </c>
      <c r="R11" s="12">
        <f t="shared" ref="R11:R22" si="1">O11+P11+Q11</f>
        <v>14</v>
      </c>
      <c r="S11" s="11">
        <v>3</v>
      </c>
      <c r="T11" s="11">
        <v>5</v>
      </c>
      <c r="U11" s="11">
        <v>7</v>
      </c>
      <c r="V11" s="12">
        <f t="shared" ref="V11:V22" si="2">S11+T11+U11</f>
        <v>15</v>
      </c>
      <c r="W11" s="11">
        <v>0</v>
      </c>
      <c r="X11" s="11">
        <v>8</v>
      </c>
      <c r="Y11" s="11">
        <v>4</v>
      </c>
      <c r="Z11" s="12">
        <f t="shared" ref="Z11:Z22" si="3">W11+X11+Y11</f>
        <v>12</v>
      </c>
      <c r="AA11" s="13">
        <f t="shared" ref="AA11:AA22" si="4">N11+R11+V11+Z11</f>
        <v>59</v>
      </c>
    </row>
    <row r="12" spans="1:29" ht="24.95" customHeight="1" x14ac:dyDescent="0.25">
      <c r="A12" s="25"/>
      <c r="B12" s="25"/>
      <c r="C12" s="25"/>
      <c r="D12" s="25"/>
      <c r="E12" s="31" t="s">
        <v>25</v>
      </c>
      <c r="F12" s="31"/>
      <c r="G12" s="31"/>
      <c r="H12" s="31"/>
      <c r="I12" s="31"/>
      <c r="J12" s="31"/>
      <c r="K12" s="11">
        <v>11</v>
      </c>
      <c r="L12" s="11">
        <v>6</v>
      </c>
      <c r="M12" s="11">
        <v>9</v>
      </c>
      <c r="N12" s="12">
        <f t="shared" si="0"/>
        <v>26</v>
      </c>
      <c r="O12" s="11">
        <v>16</v>
      </c>
      <c r="P12" s="11">
        <v>4</v>
      </c>
      <c r="Q12" s="11">
        <v>15</v>
      </c>
      <c r="R12" s="12">
        <f t="shared" si="1"/>
        <v>35</v>
      </c>
      <c r="S12" s="11">
        <v>6</v>
      </c>
      <c r="T12" s="11">
        <v>12</v>
      </c>
      <c r="U12" s="11">
        <v>17</v>
      </c>
      <c r="V12" s="12">
        <f t="shared" si="2"/>
        <v>35</v>
      </c>
      <c r="W12" s="11">
        <v>0</v>
      </c>
      <c r="X12" s="11">
        <v>5</v>
      </c>
      <c r="Y12" s="11">
        <v>13</v>
      </c>
      <c r="Z12" s="12">
        <f t="shared" si="3"/>
        <v>18</v>
      </c>
      <c r="AA12" s="13">
        <f t="shared" si="4"/>
        <v>114</v>
      </c>
    </row>
    <row r="13" spans="1:29" ht="24.95" customHeight="1" x14ac:dyDescent="0.25">
      <c r="A13" s="25"/>
      <c r="B13" s="25"/>
      <c r="C13" s="25"/>
      <c r="D13" s="25"/>
      <c r="E13" s="31" t="s">
        <v>26</v>
      </c>
      <c r="F13" s="31"/>
      <c r="G13" s="31"/>
      <c r="H13" s="31"/>
      <c r="I13" s="31"/>
      <c r="J13" s="31"/>
      <c r="K13" s="11">
        <v>2</v>
      </c>
      <c r="L13" s="11">
        <v>8</v>
      </c>
      <c r="M13" s="11">
        <v>6</v>
      </c>
      <c r="N13" s="12">
        <f t="shared" si="0"/>
        <v>16</v>
      </c>
      <c r="O13" s="11">
        <v>5</v>
      </c>
      <c r="P13" s="11">
        <v>9</v>
      </c>
      <c r="Q13" s="11">
        <v>1</v>
      </c>
      <c r="R13" s="12">
        <f t="shared" si="1"/>
        <v>15</v>
      </c>
      <c r="S13" s="11">
        <v>1</v>
      </c>
      <c r="T13" s="11">
        <v>5</v>
      </c>
      <c r="U13" s="11">
        <v>14</v>
      </c>
      <c r="V13" s="12">
        <f t="shared" si="2"/>
        <v>20</v>
      </c>
      <c r="W13" s="11">
        <v>0</v>
      </c>
      <c r="X13" s="11">
        <v>12</v>
      </c>
      <c r="Y13" s="11">
        <v>9</v>
      </c>
      <c r="Z13" s="12">
        <f t="shared" si="3"/>
        <v>21</v>
      </c>
      <c r="AA13" s="13">
        <f t="shared" si="4"/>
        <v>72</v>
      </c>
    </row>
    <row r="14" spans="1:29" ht="24.95" customHeight="1" x14ac:dyDescent="0.25">
      <c r="A14" s="25"/>
      <c r="B14" s="25"/>
      <c r="C14" s="25"/>
      <c r="D14" s="25"/>
      <c r="E14" s="31" t="s">
        <v>27</v>
      </c>
      <c r="F14" s="31"/>
      <c r="G14" s="31"/>
      <c r="H14" s="31"/>
      <c r="I14" s="31"/>
      <c r="J14" s="31"/>
      <c r="K14" s="11">
        <v>5</v>
      </c>
      <c r="L14" s="11">
        <v>8</v>
      </c>
      <c r="M14" s="11">
        <v>9</v>
      </c>
      <c r="N14" s="12">
        <f t="shared" si="0"/>
        <v>22</v>
      </c>
      <c r="O14" s="11">
        <v>13</v>
      </c>
      <c r="P14" s="11">
        <v>3</v>
      </c>
      <c r="Q14" s="11">
        <v>3</v>
      </c>
      <c r="R14" s="12">
        <f t="shared" si="1"/>
        <v>19</v>
      </c>
      <c r="S14" s="11">
        <v>0</v>
      </c>
      <c r="T14" s="11">
        <v>7</v>
      </c>
      <c r="U14" s="11">
        <v>5</v>
      </c>
      <c r="V14" s="12">
        <f t="shared" si="2"/>
        <v>12</v>
      </c>
      <c r="W14" s="11">
        <v>3</v>
      </c>
      <c r="X14" s="11">
        <v>8</v>
      </c>
      <c r="Y14" s="11">
        <v>1</v>
      </c>
      <c r="Z14" s="12">
        <f t="shared" si="3"/>
        <v>12</v>
      </c>
      <c r="AA14" s="13">
        <f t="shared" si="4"/>
        <v>65</v>
      </c>
    </row>
    <row r="15" spans="1:29" ht="24.95" customHeight="1" x14ac:dyDescent="0.25">
      <c r="A15" s="25"/>
      <c r="B15" s="25"/>
      <c r="C15" s="25"/>
      <c r="D15" s="25"/>
      <c r="E15" s="31" t="s">
        <v>19</v>
      </c>
      <c r="F15" s="31"/>
      <c r="G15" s="31"/>
      <c r="H15" s="31"/>
      <c r="I15" s="31"/>
      <c r="J15" s="31"/>
      <c r="K15" s="11">
        <v>12</v>
      </c>
      <c r="L15" s="11">
        <v>10</v>
      </c>
      <c r="M15" s="11">
        <v>10</v>
      </c>
      <c r="N15" s="12">
        <f t="shared" si="0"/>
        <v>32</v>
      </c>
      <c r="O15" s="11">
        <v>13</v>
      </c>
      <c r="P15" s="11">
        <v>12</v>
      </c>
      <c r="Q15" s="11">
        <v>2</v>
      </c>
      <c r="R15" s="12">
        <f t="shared" si="1"/>
        <v>27</v>
      </c>
      <c r="S15" s="11">
        <v>3</v>
      </c>
      <c r="T15" s="11">
        <v>13</v>
      </c>
      <c r="U15" s="11">
        <v>7</v>
      </c>
      <c r="V15" s="12">
        <f t="shared" si="2"/>
        <v>23</v>
      </c>
      <c r="W15" s="11">
        <v>2</v>
      </c>
      <c r="X15" s="11">
        <v>7</v>
      </c>
      <c r="Y15" s="11">
        <v>9</v>
      </c>
      <c r="Z15" s="12">
        <f t="shared" si="3"/>
        <v>18</v>
      </c>
      <c r="AA15" s="13">
        <f t="shared" si="4"/>
        <v>100</v>
      </c>
    </row>
    <row r="16" spans="1:29" ht="24.95" customHeight="1" thickBot="1" x14ac:dyDescent="0.3">
      <c r="A16" s="25"/>
      <c r="B16" s="25"/>
      <c r="C16" s="25"/>
      <c r="D16" s="25"/>
      <c r="E16" s="31" t="s">
        <v>28</v>
      </c>
      <c r="F16" s="31"/>
      <c r="G16" s="31"/>
      <c r="H16" s="31"/>
      <c r="I16" s="31"/>
      <c r="J16" s="31"/>
      <c r="K16" s="11">
        <v>0</v>
      </c>
      <c r="L16" s="11">
        <v>0</v>
      </c>
      <c r="M16" s="11">
        <v>0</v>
      </c>
      <c r="N16" s="12">
        <f t="shared" si="0"/>
        <v>0</v>
      </c>
      <c r="O16" s="11">
        <v>0</v>
      </c>
      <c r="P16" s="11">
        <v>0</v>
      </c>
      <c r="Q16" s="11">
        <v>0</v>
      </c>
      <c r="R16" s="12">
        <f t="shared" si="1"/>
        <v>0</v>
      </c>
      <c r="S16" s="11">
        <v>1</v>
      </c>
      <c r="T16" s="11">
        <v>0</v>
      </c>
      <c r="U16" s="11">
        <v>0</v>
      </c>
      <c r="V16" s="12">
        <f t="shared" si="2"/>
        <v>1</v>
      </c>
      <c r="W16" s="11">
        <v>0</v>
      </c>
      <c r="X16" s="11">
        <v>0</v>
      </c>
      <c r="Y16" s="11">
        <v>0</v>
      </c>
      <c r="Z16" s="12">
        <f t="shared" si="3"/>
        <v>0</v>
      </c>
      <c r="AA16" s="13">
        <f t="shared" si="4"/>
        <v>1</v>
      </c>
    </row>
    <row r="17" spans="1:27" ht="24.95" customHeight="1" x14ac:dyDescent="0.25">
      <c r="A17" s="26" t="s">
        <v>31</v>
      </c>
      <c r="B17" s="27"/>
      <c r="C17" s="27"/>
      <c r="D17" s="27"/>
      <c r="E17" s="28" t="s">
        <v>18</v>
      </c>
      <c r="F17" s="28"/>
      <c r="G17" s="28"/>
      <c r="H17" s="28"/>
      <c r="I17" s="28"/>
      <c r="J17" s="28"/>
      <c r="K17" s="15">
        <v>4</v>
      </c>
      <c r="L17" s="15">
        <v>0</v>
      </c>
      <c r="M17" s="15">
        <v>3</v>
      </c>
      <c r="N17" s="16">
        <f t="shared" si="0"/>
        <v>7</v>
      </c>
      <c r="O17" s="15">
        <v>3</v>
      </c>
      <c r="P17" s="15">
        <v>2</v>
      </c>
      <c r="Q17" s="15">
        <v>10</v>
      </c>
      <c r="R17" s="16">
        <f t="shared" si="1"/>
        <v>15</v>
      </c>
      <c r="S17" s="15">
        <v>0</v>
      </c>
      <c r="T17" s="15">
        <v>4</v>
      </c>
      <c r="U17" s="15">
        <v>2</v>
      </c>
      <c r="V17" s="16">
        <f t="shared" si="2"/>
        <v>6</v>
      </c>
      <c r="W17" s="15">
        <v>5</v>
      </c>
      <c r="X17" s="15">
        <v>5</v>
      </c>
      <c r="Y17" s="15">
        <v>3</v>
      </c>
      <c r="Z17" s="16">
        <f t="shared" si="3"/>
        <v>13</v>
      </c>
      <c r="AA17" s="17">
        <f t="shared" si="4"/>
        <v>41</v>
      </c>
    </row>
    <row r="18" spans="1:27" ht="24.95" customHeight="1" x14ac:dyDescent="0.25">
      <c r="A18" s="25"/>
      <c r="B18" s="25"/>
      <c r="C18" s="25"/>
      <c r="D18" s="25"/>
      <c r="E18" s="29" t="s">
        <v>30</v>
      </c>
      <c r="F18" s="29"/>
      <c r="G18" s="29"/>
      <c r="H18" s="29"/>
      <c r="I18" s="29"/>
      <c r="J18" s="29"/>
      <c r="K18" s="11">
        <v>4</v>
      </c>
      <c r="L18" s="11">
        <v>2</v>
      </c>
      <c r="M18" s="11">
        <v>9</v>
      </c>
      <c r="N18" s="12">
        <f t="shared" si="0"/>
        <v>15</v>
      </c>
      <c r="O18" s="11">
        <v>7</v>
      </c>
      <c r="P18" s="11">
        <v>7</v>
      </c>
      <c r="Q18" s="11">
        <v>9</v>
      </c>
      <c r="R18" s="12">
        <f t="shared" si="1"/>
        <v>23</v>
      </c>
      <c r="S18" s="11">
        <v>4</v>
      </c>
      <c r="T18" s="11">
        <v>5</v>
      </c>
      <c r="U18" s="11">
        <v>5</v>
      </c>
      <c r="V18" s="12">
        <f t="shared" si="2"/>
        <v>14</v>
      </c>
      <c r="W18" s="11">
        <v>9</v>
      </c>
      <c r="X18" s="11">
        <v>10</v>
      </c>
      <c r="Y18" s="11">
        <v>11</v>
      </c>
      <c r="Z18" s="12">
        <f t="shared" si="3"/>
        <v>30</v>
      </c>
      <c r="AA18" s="13">
        <f t="shared" si="4"/>
        <v>82</v>
      </c>
    </row>
    <row r="19" spans="1:27" ht="24.95" customHeight="1" x14ac:dyDescent="0.25">
      <c r="A19" s="25"/>
      <c r="B19" s="25"/>
      <c r="C19" s="25"/>
      <c r="D19" s="25"/>
      <c r="E19" s="29" t="s">
        <v>26</v>
      </c>
      <c r="F19" s="29"/>
      <c r="G19" s="29"/>
      <c r="H19" s="29"/>
      <c r="I19" s="29"/>
      <c r="J19" s="29"/>
      <c r="K19" s="11">
        <v>1</v>
      </c>
      <c r="L19" s="11">
        <v>0</v>
      </c>
      <c r="M19" s="11">
        <v>1</v>
      </c>
      <c r="N19" s="12">
        <f t="shared" si="0"/>
        <v>2</v>
      </c>
      <c r="O19" s="11">
        <v>19</v>
      </c>
      <c r="P19" s="11">
        <v>0</v>
      </c>
      <c r="Q19" s="11">
        <v>0</v>
      </c>
      <c r="R19" s="12">
        <f t="shared" si="1"/>
        <v>19</v>
      </c>
      <c r="S19" s="11">
        <v>0</v>
      </c>
      <c r="T19" s="11">
        <v>1</v>
      </c>
      <c r="U19" s="11">
        <v>3</v>
      </c>
      <c r="V19" s="12">
        <f t="shared" si="2"/>
        <v>4</v>
      </c>
      <c r="W19" s="11">
        <v>0</v>
      </c>
      <c r="X19" s="11">
        <v>0</v>
      </c>
      <c r="Y19" s="11">
        <v>0</v>
      </c>
      <c r="Z19" s="12">
        <f t="shared" si="3"/>
        <v>0</v>
      </c>
      <c r="AA19" s="13">
        <f t="shared" si="4"/>
        <v>25</v>
      </c>
    </row>
    <row r="20" spans="1:27" ht="24.95" customHeight="1" x14ac:dyDescent="0.25">
      <c r="A20" s="25"/>
      <c r="B20" s="25"/>
      <c r="C20" s="25"/>
      <c r="D20" s="25"/>
      <c r="E20" s="29" t="s">
        <v>27</v>
      </c>
      <c r="F20" s="29"/>
      <c r="G20" s="29"/>
      <c r="H20" s="29"/>
      <c r="I20" s="29"/>
      <c r="J20" s="29"/>
      <c r="K20" s="11">
        <v>0</v>
      </c>
      <c r="L20" s="11">
        <v>0</v>
      </c>
      <c r="M20" s="11">
        <v>2</v>
      </c>
      <c r="N20" s="12">
        <f t="shared" si="0"/>
        <v>2</v>
      </c>
      <c r="O20" s="11">
        <v>0</v>
      </c>
      <c r="P20" s="11">
        <v>0</v>
      </c>
      <c r="Q20" s="11">
        <v>0</v>
      </c>
      <c r="R20" s="12">
        <f t="shared" si="1"/>
        <v>0</v>
      </c>
      <c r="S20" s="11">
        <v>0</v>
      </c>
      <c r="T20" s="11">
        <v>1</v>
      </c>
      <c r="U20" s="11">
        <v>1</v>
      </c>
      <c r="V20" s="12">
        <f t="shared" si="2"/>
        <v>2</v>
      </c>
      <c r="W20" s="11">
        <v>0</v>
      </c>
      <c r="X20" s="11">
        <v>0</v>
      </c>
      <c r="Y20" s="11">
        <v>1</v>
      </c>
      <c r="Z20" s="12">
        <f t="shared" si="3"/>
        <v>1</v>
      </c>
      <c r="AA20" s="13">
        <f t="shared" si="4"/>
        <v>5</v>
      </c>
    </row>
    <row r="21" spans="1:27" ht="24.95" customHeight="1" x14ac:dyDescent="0.25">
      <c r="A21" s="25"/>
      <c r="B21" s="25"/>
      <c r="C21" s="25"/>
      <c r="D21" s="25"/>
      <c r="E21" s="29" t="s">
        <v>19</v>
      </c>
      <c r="F21" s="29"/>
      <c r="G21" s="29"/>
      <c r="H21" s="29"/>
      <c r="I21" s="29"/>
      <c r="J21" s="29"/>
      <c r="K21" s="11">
        <v>13</v>
      </c>
      <c r="L21" s="11">
        <v>4</v>
      </c>
      <c r="M21" s="11">
        <v>13</v>
      </c>
      <c r="N21" s="12">
        <f t="shared" si="0"/>
        <v>30</v>
      </c>
      <c r="O21" s="11">
        <v>0</v>
      </c>
      <c r="P21" s="11">
        <v>17</v>
      </c>
      <c r="Q21" s="11">
        <v>15</v>
      </c>
      <c r="R21" s="12">
        <f t="shared" si="1"/>
        <v>32</v>
      </c>
      <c r="S21" s="11">
        <v>2</v>
      </c>
      <c r="T21" s="11">
        <v>9</v>
      </c>
      <c r="U21" s="11">
        <v>11</v>
      </c>
      <c r="V21" s="12">
        <f t="shared" si="2"/>
        <v>22</v>
      </c>
      <c r="W21" s="11">
        <v>12</v>
      </c>
      <c r="X21" s="11">
        <v>15</v>
      </c>
      <c r="Y21" s="11">
        <v>7</v>
      </c>
      <c r="Z21" s="12">
        <f t="shared" si="3"/>
        <v>34</v>
      </c>
      <c r="AA21" s="13">
        <f t="shared" si="4"/>
        <v>118</v>
      </c>
    </row>
    <row r="22" spans="1:27" ht="24.95" customHeight="1" x14ac:dyDescent="0.25">
      <c r="A22" s="25"/>
      <c r="B22" s="25"/>
      <c r="C22" s="25"/>
      <c r="D22" s="25"/>
      <c r="E22" s="30" t="s">
        <v>28</v>
      </c>
      <c r="F22" s="30"/>
      <c r="G22" s="30"/>
      <c r="H22" s="30"/>
      <c r="I22" s="30"/>
      <c r="J22" s="30"/>
      <c r="K22" s="11">
        <v>0</v>
      </c>
      <c r="L22" s="11">
        <v>0</v>
      </c>
      <c r="M22" s="11">
        <v>0</v>
      </c>
      <c r="N22" s="12">
        <f t="shared" si="0"/>
        <v>0</v>
      </c>
      <c r="O22" s="11">
        <v>0</v>
      </c>
      <c r="P22" s="11">
        <v>0</v>
      </c>
      <c r="Q22" s="11">
        <v>0</v>
      </c>
      <c r="R22" s="12">
        <f t="shared" si="1"/>
        <v>0</v>
      </c>
      <c r="S22" s="11">
        <v>0</v>
      </c>
      <c r="T22" s="11">
        <v>1</v>
      </c>
      <c r="U22" s="11">
        <v>0</v>
      </c>
      <c r="V22" s="12">
        <f t="shared" si="2"/>
        <v>1</v>
      </c>
      <c r="W22" s="11">
        <v>0</v>
      </c>
      <c r="X22" s="11">
        <v>0</v>
      </c>
      <c r="Y22" s="11">
        <v>0</v>
      </c>
      <c r="Z22" s="12">
        <f t="shared" si="3"/>
        <v>0</v>
      </c>
      <c r="AA22" s="13">
        <f t="shared" si="4"/>
        <v>1</v>
      </c>
    </row>
    <row r="23" spans="1:27" x14ac:dyDescent="0.25">
      <c r="AA23" s="14"/>
    </row>
  </sheetData>
  <mergeCells count="22">
    <mergeCell ref="A11:D16"/>
    <mergeCell ref="A17:D22"/>
    <mergeCell ref="E17:J17"/>
    <mergeCell ref="E18:J18"/>
    <mergeCell ref="E19:J19"/>
    <mergeCell ref="E20:J20"/>
    <mergeCell ref="E21:J21"/>
    <mergeCell ref="E22:J22"/>
    <mergeCell ref="E11:J11"/>
    <mergeCell ref="E12:J12"/>
    <mergeCell ref="E13:J13"/>
    <mergeCell ref="E14:J14"/>
    <mergeCell ref="E15:J15"/>
    <mergeCell ref="E16:J16"/>
    <mergeCell ref="A1:AB2"/>
    <mergeCell ref="A10:AA10"/>
    <mergeCell ref="A3:AB3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2017-05-02T17:05:19Z</cp:lastPrinted>
  <dcterms:created xsi:type="dcterms:W3CDTF">2017-05-02T15:57:37Z</dcterms:created>
  <dcterms:modified xsi:type="dcterms:W3CDTF">2017-05-02T19:35:13Z</dcterms:modified>
</cp:coreProperties>
</file>