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CONCLUIDOS" sheetId="2" r:id="rId1"/>
  </sheets>
  <calcPr calcId="145621"/>
</workbook>
</file>

<file path=xl/calcChain.xml><?xml version="1.0" encoding="utf-8"?>
<calcChain xmlns="http://schemas.openxmlformats.org/spreadsheetml/2006/main">
  <c r="CA20" i="2" l="1"/>
  <c r="BZ20" i="2"/>
  <c r="BY20" i="2"/>
  <c r="BX20" i="2"/>
  <c r="BW20" i="2"/>
  <c r="CB20" i="2"/>
  <c r="BV20" i="2"/>
  <c r="BP20" i="2"/>
  <c r="BJ20" i="2"/>
  <c r="BD20" i="2"/>
  <c r="AX20" i="2"/>
  <c r="AR20" i="2"/>
  <c r="AL20" i="2"/>
  <c r="AF20" i="2"/>
  <c r="Z20" i="2"/>
  <c r="T20" i="2"/>
  <c r="N20" i="2"/>
  <c r="H20" i="2"/>
  <c r="CB18" i="2"/>
  <c r="CB17" i="2"/>
  <c r="CB16" i="2"/>
  <c r="CA18" i="2"/>
  <c r="BZ18" i="2"/>
  <c r="BY18" i="2"/>
  <c r="BX18" i="2"/>
  <c r="BW18" i="2"/>
  <c r="CA17" i="2"/>
  <c r="BZ17" i="2"/>
  <c r="BY17" i="2"/>
  <c r="BX17" i="2"/>
  <c r="BW17" i="2"/>
  <c r="CA16" i="2"/>
  <c r="BZ16" i="2"/>
  <c r="BY16" i="2"/>
  <c r="BX16" i="2"/>
  <c r="BW16" i="2"/>
  <c r="BV18" i="2"/>
  <c r="BP18" i="2"/>
  <c r="BJ18" i="2"/>
  <c r="BD18" i="2"/>
  <c r="AX18" i="2"/>
  <c r="AR18" i="2"/>
  <c r="AL18" i="2"/>
  <c r="AF18" i="2"/>
  <c r="Z18" i="2"/>
  <c r="T18" i="2"/>
  <c r="N18" i="2"/>
  <c r="H18" i="2"/>
  <c r="BV17" i="2"/>
  <c r="BP17" i="2"/>
  <c r="BJ17" i="2"/>
  <c r="BD17" i="2"/>
  <c r="AX17" i="2"/>
  <c r="AR17" i="2"/>
  <c r="AL17" i="2"/>
  <c r="AF17" i="2"/>
  <c r="Z17" i="2"/>
  <c r="T17" i="2"/>
  <c r="N17" i="2"/>
  <c r="H17" i="2"/>
  <c r="BV16" i="2"/>
  <c r="BP16" i="2"/>
  <c r="BJ16" i="2"/>
  <c r="BD16" i="2"/>
  <c r="AX16" i="2"/>
  <c r="AR16" i="2"/>
  <c r="AL16" i="2"/>
  <c r="AF16" i="2"/>
  <c r="Z16" i="2"/>
  <c r="T16" i="2"/>
  <c r="N16" i="2"/>
  <c r="H16" i="2"/>
  <c r="R11" i="2" l="1"/>
  <c r="R10" i="2"/>
  <c r="R9" i="2"/>
  <c r="R8" i="2"/>
  <c r="R7" i="2"/>
  <c r="R6" i="2"/>
  <c r="N11" i="2"/>
  <c r="N10" i="2"/>
  <c r="N9" i="2"/>
  <c r="N8" i="2"/>
  <c r="N7" i="2"/>
  <c r="N6" i="2"/>
  <c r="J11" i="2"/>
  <c r="J10" i="2"/>
  <c r="J9" i="2"/>
  <c r="J8" i="2"/>
  <c r="J7" i="2"/>
  <c r="J6" i="2"/>
  <c r="F11" i="2"/>
  <c r="S11" i="2" s="1"/>
  <c r="F10" i="2"/>
  <c r="S10" i="2" s="1"/>
  <c r="F9" i="2"/>
  <c r="S9" i="2" s="1"/>
  <c r="F8" i="2"/>
  <c r="F7" i="2"/>
  <c r="S7" i="2" s="1"/>
  <c r="F6" i="2"/>
  <c r="S6" i="2" s="1"/>
  <c r="R5" i="2"/>
  <c r="N5" i="2"/>
  <c r="J5" i="2"/>
  <c r="F5" i="2"/>
  <c r="S8" i="2" l="1"/>
  <c r="S5" i="2"/>
</calcChain>
</file>

<file path=xl/sharedStrings.xml><?xml version="1.0" encoding="utf-8"?>
<sst xmlns="http://schemas.openxmlformats.org/spreadsheetml/2006/main" count="64" uniqueCount="52">
  <si>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</si>
  <si>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</si>
  <si>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</si>
  <si>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</si>
  <si>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</si>
  <si>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</si>
  <si>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</si>
  <si>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</si>
  <si>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</si>
  <si>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</si>
  <si>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</si>
  <si>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</si>
  <si>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</si>
  <si>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</si>
  <si>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</si>
  <si>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</si>
  <si>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</si>
  <si>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</si>
  <si>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REPORTE ESTADÍSTICO DE 2015
(ASUNTOS CONCLUIDOS)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</si>
  <si>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</si>
  <si>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</si>
  <si>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</si>
  <si>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</si>
  <si>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</si>
  <si>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</si>
  <si>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</si>
  <si>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TOTAL
2015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</si>
  <si>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</si>
  <si>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</si>
  <si>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</si>
  <si>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</si>
  <si>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</si>
  <si>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</si>
  <si>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</si>
  <si>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</si>
  <si>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</si>
  <si>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</si>
  <si>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</si>
  <si>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</si>
  <si>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</si>
  <si>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</si>
  <si>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</si>
  <si>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</si>
  <si>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</si>
  <si>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</si>
  <si>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</si>
  <si>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</si>
  <si>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Total
del Año</t>
  </si>
  <si>
    <t>Juez Control</t>
  </si>
  <si>
    <t>Juez de Juicio Oral</t>
  </si>
  <si>
    <t>Juez Ejecución</t>
  </si>
  <si>
    <t>CASACIONES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</si>
</sst>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4" fillId="4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10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tabSelected="1" zoomScale="90" zoomScaleNormal="90" workbookViewId="0">
      <selection sqref="A1:S1"/>
    </sheetView>
  </sheetViews>
  <sheetFormatPr baseColWidth="10" defaultColWidth="9.140625" defaultRowHeight="15" x14ac:dyDescent="0.25"/>
  <cols>
    <col min="1" max="1" width="13" customWidth="1"/>
    <col min="2" max="2" width="13.7109375" customWidth="1"/>
    <col min="10" max="10" width="10.140625" customWidth="1"/>
    <col min="11" max="11" width="10.5703125" customWidth="1"/>
  </cols>
  <sheetData>
    <row r="1" spans="1:80" s="1" customFormat="1" ht="31.5" customHeight="1" x14ac:dyDescent="0.2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80" s="1" customFormat="1" ht="39" customHeight="1" x14ac:dyDescent="0.2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80" s="1" customFormat="1" ht="32.25" customHeight="1" x14ac:dyDescent="0.25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5" t="s">
        <v>8</v>
      </c>
      <c r="L3" s="5" t="s">
        <v>9</v>
      </c>
      <c r="M3" s="5" t="s">
        <v>10</v>
      </c>
      <c r="N3" s="6" t="s">
        <v>11</v>
      </c>
      <c r="O3" s="5" t="s">
        <v>12</v>
      </c>
      <c r="P3" s="5" t="s">
        <v>13</v>
      </c>
      <c r="Q3" s="5" t="s">
        <v>14</v>
      </c>
      <c r="R3" s="6" t="s">
        <v>15</v>
      </c>
      <c r="S3" s="9" t="s">
        <v>26</v>
      </c>
    </row>
    <row r="4" spans="1:80" s="1" customFormat="1" ht="24.95" customHeight="1" x14ac:dyDescent="0.2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80" s="1" customFormat="1" ht="24.95" customHeight="1" x14ac:dyDescent="0.2">
      <c r="A5" s="17" t="s">
        <v>19</v>
      </c>
      <c r="B5" s="17"/>
      <c r="C5" s="8">
        <v>3</v>
      </c>
      <c r="D5" s="8">
        <v>2</v>
      </c>
      <c r="E5" s="8">
        <v>2</v>
      </c>
      <c r="F5" s="7">
        <f>SUM(C5:E5)</f>
        <v>7</v>
      </c>
      <c r="G5" s="8">
        <v>5</v>
      </c>
      <c r="H5" s="8">
        <v>2</v>
      </c>
      <c r="I5" s="8">
        <v>5</v>
      </c>
      <c r="J5" s="7">
        <f>SUM(G5:I5)</f>
        <v>12</v>
      </c>
      <c r="K5" s="8">
        <v>1</v>
      </c>
      <c r="L5" s="8">
        <v>4</v>
      </c>
      <c r="M5" s="8">
        <v>1</v>
      </c>
      <c r="N5" s="7">
        <f>SUM(K5:M5)</f>
        <v>6</v>
      </c>
      <c r="O5" s="8">
        <v>5</v>
      </c>
      <c r="P5" s="8">
        <v>2</v>
      </c>
      <c r="Q5" s="8">
        <v>2</v>
      </c>
      <c r="R5" s="7">
        <f>SUM(O5:Q5)</f>
        <v>9</v>
      </c>
      <c r="S5" s="7">
        <f>F5+J5+N5+R5</f>
        <v>34</v>
      </c>
    </row>
    <row r="6" spans="1:80" ht="15.75" x14ac:dyDescent="0.25">
      <c r="A6" s="27" t="s">
        <v>20</v>
      </c>
      <c r="B6" s="27"/>
      <c r="C6" s="10">
        <v>0</v>
      </c>
      <c r="D6" s="10">
        <v>0</v>
      </c>
      <c r="E6" s="10">
        <v>1</v>
      </c>
      <c r="F6" s="8">
        <f>SUM(C6:E6)</f>
        <v>1</v>
      </c>
      <c r="G6" s="10">
        <v>1</v>
      </c>
      <c r="H6" s="10">
        <v>0</v>
      </c>
      <c r="I6" s="10">
        <v>1</v>
      </c>
      <c r="J6" s="8">
        <f>SUM(G6:I6)</f>
        <v>2</v>
      </c>
      <c r="K6" s="10">
        <v>0</v>
      </c>
      <c r="L6" s="10">
        <v>1</v>
      </c>
      <c r="M6" s="10">
        <v>0</v>
      </c>
      <c r="N6" s="8">
        <f>SUM(K6:M6)</f>
        <v>1</v>
      </c>
      <c r="O6" s="10">
        <v>2</v>
      </c>
      <c r="P6" s="10">
        <v>0</v>
      </c>
      <c r="Q6" s="10">
        <v>1</v>
      </c>
      <c r="R6" s="8">
        <f>SUM(O6:Q6)</f>
        <v>3</v>
      </c>
      <c r="S6" s="8">
        <f t="shared" ref="S6:S11" si="0">F6+J6+N6+R6</f>
        <v>7</v>
      </c>
    </row>
    <row r="7" spans="1:80" ht="15.75" x14ac:dyDescent="0.25">
      <c r="A7" s="27" t="s">
        <v>21</v>
      </c>
      <c r="B7" s="27"/>
      <c r="C7" s="10">
        <v>3</v>
      </c>
      <c r="D7" s="10">
        <v>2</v>
      </c>
      <c r="E7" s="10">
        <v>0</v>
      </c>
      <c r="F7" s="8">
        <f t="shared" ref="F7:F11" si="1">SUM(C7:E7)</f>
        <v>5</v>
      </c>
      <c r="G7" s="10">
        <v>3</v>
      </c>
      <c r="H7" s="10">
        <v>2</v>
      </c>
      <c r="I7" s="10">
        <v>4</v>
      </c>
      <c r="J7" s="8">
        <f t="shared" ref="J7:J11" si="2">SUM(G7:I7)</f>
        <v>9</v>
      </c>
      <c r="K7" s="10">
        <v>1</v>
      </c>
      <c r="L7" s="10">
        <v>2</v>
      </c>
      <c r="M7" s="10">
        <v>1</v>
      </c>
      <c r="N7" s="8">
        <f t="shared" ref="N7:N11" si="3">SUM(K7:M7)</f>
        <v>4</v>
      </c>
      <c r="O7" s="10">
        <v>2</v>
      </c>
      <c r="P7" s="10">
        <v>1</v>
      </c>
      <c r="Q7" s="10">
        <v>0</v>
      </c>
      <c r="R7" s="8">
        <f t="shared" ref="R7:R11" si="4">SUM(O7:Q7)</f>
        <v>3</v>
      </c>
      <c r="S7" s="8">
        <f t="shared" si="0"/>
        <v>21</v>
      </c>
    </row>
    <row r="8" spans="1:80" ht="15.75" x14ac:dyDescent="0.25">
      <c r="A8" s="27" t="s">
        <v>22</v>
      </c>
      <c r="B8" s="27"/>
      <c r="C8" s="10">
        <v>0</v>
      </c>
      <c r="D8" s="10">
        <v>0</v>
      </c>
      <c r="E8" s="10">
        <v>0</v>
      </c>
      <c r="F8" s="8">
        <f t="shared" si="1"/>
        <v>0</v>
      </c>
      <c r="G8" s="10">
        <v>0</v>
      </c>
      <c r="H8" s="10">
        <v>0</v>
      </c>
      <c r="I8" s="10">
        <v>0</v>
      </c>
      <c r="J8" s="8">
        <f t="shared" si="2"/>
        <v>0</v>
      </c>
      <c r="K8" s="10">
        <v>0</v>
      </c>
      <c r="L8" s="10">
        <v>0</v>
      </c>
      <c r="M8" s="10">
        <v>0</v>
      </c>
      <c r="N8" s="8">
        <f t="shared" si="3"/>
        <v>0</v>
      </c>
      <c r="O8" s="10">
        <v>0</v>
      </c>
      <c r="P8" s="10">
        <v>1</v>
      </c>
      <c r="Q8" s="10">
        <v>1</v>
      </c>
      <c r="R8" s="8">
        <f t="shared" si="4"/>
        <v>2</v>
      </c>
      <c r="S8" s="8">
        <f t="shared" si="0"/>
        <v>2</v>
      </c>
    </row>
    <row r="9" spans="1:80" ht="15.75" x14ac:dyDescent="0.25">
      <c r="A9" s="27" t="s">
        <v>23</v>
      </c>
      <c r="B9" s="27"/>
      <c r="C9" s="10">
        <v>0</v>
      </c>
      <c r="D9" s="10">
        <v>0</v>
      </c>
      <c r="E9" s="10">
        <v>0</v>
      </c>
      <c r="F9" s="8">
        <f t="shared" si="1"/>
        <v>0</v>
      </c>
      <c r="G9" s="10">
        <v>0</v>
      </c>
      <c r="H9" s="10">
        <v>0</v>
      </c>
      <c r="I9" s="10">
        <v>0</v>
      </c>
      <c r="J9" s="8">
        <f t="shared" si="2"/>
        <v>0</v>
      </c>
      <c r="K9" s="10">
        <v>0</v>
      </c>
      <c r="L9" s="10">
        <v>0</v>
      </c>
      <c r="M9" s="10">
        <v>0</v>
      </c>
      <c r="N9" s="8">
        <f t="shared" si="3"/>
        <v>0</v>
      </c>
      <c r="O9" s="10">
        <v>0</v>
      </c>
      <c r="P9" s="10">
        <v>0</v>
      </c>
      <c r="Q9" s="10">
        <v>0</v>
      </c>
      <c r="R9" s="8">
        <f t="shared" si="4"/>
        <v>0</v>
      </c>
      <c r="S9" s="8">
        <f t="shared" si="0"/>
        <v>0</v>
      </c>
    </row>
    <row r="10" spans="1:80" ht="15.75" x14ac:dyDescent="0.25">
      <c r="A10" s="27" t="s">
        <v>24</v>
      </c>
      <c r="B10" s="27"/>
      <c r="C10" s="10">
        <v>0</v>
      </c>
      <c r="D10" s="10">
        <v>0</v>
      </c>
      <c r="E10" s="10">
        <v>0</v>
      </c>
      <c r="F10" s="8">
        <f t="shared" si="1"/>
        <v>0</v>
      </c>
      <c r="G10" s="10">
        <v>0</v>
      </c>
      <c r="H10" s="10">
        <v>0</v>
      </c>
      <c r="I10" s="10">
        <v>0</v>
      </c>
      <c r="J10" s="8">
        <f t="shared" si="2"/>
        <v>0</v>
      </c>
      <c r="K10" s="10">
        <v>0</v>
      </c>
      <c r="L10" s="10">
        <v>0</v>
      </c>
      <c r="M10" s="10">
        <v>0</v>
      </c>
      <c r="N10" s="8">
        <f t="shared" si="3"/>
        <v>0</v>
      </c>
      <c r="O10" s="10">
        <v>0</v>
      </c>
      <c r="P10" s="10">
        <v>0</v>
      </c>
      <c r="Q10" s="10">
        <v>0</v>
      </c>
      <c r="R10" s="8">
        <f t="shared" si="4"/>
        <v>0</v>
      </c>
      <c r="S10" s="8">
        <f t="shared" si="0"/>
        <v>0</v>
      </c>
    </row>
    <row r="11" spans="1:80" ht="15.75" x14ac:dyDescent="0.25">
      <c r="A11" s="27" t="s">
        <v>25</v>
      </c>
      <c r="B11" s="27"/>
      <c r="C11" s="10">
        <v>0</v>
      </c>
      <c r="D11" s="10">
        <v>0</v>
      </c>
      <c r="E11" s="10">
        <v>1</v>
      </c>
      <c r="F11" s="8">
        <f t="shared" si="1"/>
        <v>1</v>
      </c>
      <c r="G11" s="10">
        <v>1</v>
      </c>
      <c r="H11" s="10">
        <v>0</v>
      </c>
      <c r="I11" s="10">
        <v>0</v>
      </c>
      <c r="J11" s="8">
        <f t="shared" si="2"/>
        <v>1</v>
      </c>
      <c r="K11" s="10">
        <v>0</v>
      </c>
      <c r="L11" s="10">
        <v>1</v>
      </c>
      <c r="M11" s="10">
        <v>0</v>
      </c>
      <c r="N11" s="8">
        <f t="shared" si="3"/>
        <v>1</v>
      </c>
      <c r="O11" s="10">
        <v>1</v>
      </c>
      <c r="P11" s="10">
        <v>0</v>
      </c>
      <c r="Q11" s="10">
        <v>0</v>
      </c>
      <c r="R11" s="8">
        <f t="shared" si="4"/>
        <v>1</v>
      </c>
      <c r="S11" s="8">
        <f t="shared" si="0"/>
        <v>4</v>
      </c>
    </row>
    <row r="13" spans="1:80" ht="24.95" customHeight="1" x14ac:dyDescent="0.25">
      <c r="A13" s="21" t="s">
        <v>27</v>
      </c>
      <c r="B13" s="21"/>
      <c r="C13" s="21"/>
      <c r="D13" s="21"/>
      <c r="E13" s="21"/>
      <c r="F13" s="21"/>
      <c r="G13" s="28" t="s">
        <v>28</v>
      </c>
      <c r="H13" s="28"/>
      <c r="I13" s="28"/>
      <c r="J13" s="24" t="s">
        <v>29</v>
      </c>
      <c r="K13" s="24"/>
      <c r="L13" s="25" t="s">
        <v>30</v>
      </c>
      <c r="M13" s="25"/>
      <c r="N13" s="25"/>
      <c r="O13" s="25" t="s">
        <v>31</v>
      </c>
      <c r="P13" s="25"/>
      <c r="Q13" s="25"/>
      <c r="R13" s="25" t="s">
        <v>32</v>
      </c>
      <c r="S13" s="25"/>
      <c r="T13" s="2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</row>
    <row r="14" spans="1:80" ht="24.95" customHeight="1" x14ac:dyDescent="0.25">
      <c r="A14" s="26" t="s">
        <v>33</v>
      </c>
      <c r="B14" s="26"/>
      <c r="C14" s="22" t="s">
        <v>34</v>
      </c>
      <c r="D14" s="22"/>
      <c r="E14" s="22"/>
      <c r="F14" s="22"/>
      <c r="G14" s="22"/>
      <c r="H14" s="22"/>
      <c r="I14" s="22" t="s">
        <v>35</v>
      </c>
      <c r="J14" s="22"/>
      <c r="K14" s="22"/>
      <c r="L14" s="22"/>
      <c r="M14" s="22"/>
      <c r="N14" s="22"/>
      <c r="O14" s="22" t="s">
        <v>36</v>
      </c>
      <c r="P14" s="22"/>
      <c r="Q14" s="22"/>
      <c r="R14" s="22"/>
      <c r="S14" s="22"/>
      <c r="T14" s="22"/>
      <c r="U14" s="22" t="s">
        <v>37</v>
      </c>
      <c r="V14" s="22"/>
      <c r="W14" s="22"/>
      <c r="X14" s="22"/>
      <c r="Y14" s="22"/>
      <c r="Z14" s="22"/>
      <c r="AA14" s="22" t="s">
        <v>38</v>
      </c>
      <c r="AB14" s="22"/>
      <c r="AC14" s="22"/>
      <c r="AD14" s="22"/>
      <c r="AE14" s="22"/>
      <c r="AF14" s="22"/>
      <c r="AG14" s="22" t="s">
        <v>39</v>
      </c>
      <c r="AH14" s="22"/>
      <c r="AI14" s="22"/>
      <c r="AJ14" s="22"/>
      <c r="AK14" s="22"/>
      <c r="AL14" s="22"/>
      <c r="AM14" s="22" t="s">
        <v>40</v>
      </c>
      <c r="AN14" s="22"/>
      <c r="AO14" s="22"/>
      <c r="AP14" s="22"/>
      <c r="AQ14" s="22"/>
      <c r="AR14" s="22"/>
      <c r="AS14" s="22" t="s">
        <v>41</v>
      </c>
      <c r="AT14" s="22"/>
      <c r="AU14" s="22"/>
      <c r="AV14" s="22"/>
      <c r="AW14" s="22"/>
      <c r="AX14" s="22"/>
      <c r="AY14" s="22" t="s">
        <v>42</v>
      </c>
      <c r="AZ14" s="22"/>
      <c r="BA14" s="22"/>
      <c r="BB14" s="22"/>
      <c r="BC14" s="22"/>
      <c r="BD14" s="22"/>
      <c r="BE14" s="22" t="s">
        <v>43</v>
      </c>
      <c r="BF14" s="22"/>
      <c r="BG14" s="22"/>
      <c r="BH14" s="22"/>
      <c r="BI14" s="22"/>
      <c r="BJ14" s="22"/>
      <c r="BK14" s="22" t="s">
        <v>44</v>
      </c>
      <c r="BL14" s="22"/>
      <c r="BM14" s="22"/>
      <c r="BN14" s="22"/>
      <c r="BO14" s="22"/>
      <c r="BP14" s="22"/>
      <c r="BQ14" s="22" t="s">
        <v>45</v>
      </c>
      <c r="BR14" s="22"/>
      <c r="BS14" s="22"/>
      <c r="BT14" s="22"/>
      <c r="BU14" s="22"/>
      <c r="BV14" s="22"/>
      <c r="BW14" s="23">
        <v>2015</v>
      </c>
      <c r="BX14" s="23"/>
      <c r="BY14" s="23"/>
      <c r="BZ14" s="23"/>
      <c r="CA14" s="23"/>
      <c r="CB14" s="23"/>
    </row>
    <row r="15" spans="1:80" ht="24.95" customHeight="1" x14ac:dyDescent="0.25">
      <c r="A15" s="26"/>
      <c r="B15" s="26"/>
      <c r="C15" s="12">
        <v>1</v>
      </c>
      <c r="D15" s="12">
        <v>2</v>
      </c>
      <c r="E15" s="12">
        <v>3</v>
      </c>
      <c r="F15" s="12">
        <v>4</v>
      </c>
      <c r="G15" s="12">
        <v>5</v>
      </c>
      <c r="H15" s="13" t="s">
        <v>46</v>
      </c>
      <c r="I15" s="12">
        <v>1</v>
      </c>
      <c r="J15" s="12">
        <v>2</v>
      </c>
      <c r="K15" s="12">
        <v>3</v>
      </c>
      <c r="L15" s="12">
        <v>4</v>
      </c>
      <c r="M15" s="12">
        <v>5</v>
      </c>
      <c r="N15" s="13" t="s">
        <v>46</v>
      </c>
      <c r="O15" s="12">
        <v>1</v>
      </c>
      <c r="P15" s="12">
        <v>2</v>
      </c>
      <c r="Q15" s="12">
        <v>3</v>
      </c>
      <c r="R15" s="12">
        <v>4</v>
      </c>
      <c r="S15" s="12">
        <v>5</v>
      </c>
      <c r="T15" s="13" t="s">
        <v>46</v>
      </c>
      <c r="U15" s="12">
        <v>1</v>
      </c>
      <c r="V15" s="12">
        <v>2</v>
      </c>
      <c r="W15" s="12">
        <v>3</v>
      </c>
      <c r="X15" s="12">
        <v>4</v>
      </c>
      <c r="Y15" s="12">
        <v>5</v>
      </c>
      <c r="Z15" s="13" t="s">
        <v>46</v>
      </c>
      <c r="AA15" s="12">
        <v>1</v>
      </c>
      <c r="AB15" s="12">
        <v>2</v>
      </c>
      <c r="AC15" s="12">
        <v>3</v>
      </c>
      <c r="AD15" s="12">
        <v>4</v>
      </c>
      <c r="AE15" s="12">
        <v>5</v>
      </c>
      <c r="AF15" s="13" t="s">
        <v>46</v>
      </c>
      <c r="AG15" s="12">
        <v>1</v>
      </c>
      <c r="AH15" s="12">
        <v>2</v>
      </c>
      <c r="AI15" s="12">
        <v>3</v>
      </c>
      <c r="AJ15" s="12">
        <v>4</v>
      </c>
      <c r="AK15" s="12">
        <v>5</v>
      </c>
      <c r="AL15" s="13" t="s">
        <v>46</v>
      </c>
      <c r="AM15" s="12">
        <v>1</v>
      </c>
      <c r="AN15" s="12">
        <v>2</v>
      </c>
      <c r="AO15" s="12">
        <v>3</v>
      </c>
      <c r="AP15" s="12">
        <v>4</v>
      </c>
      <c r="AQ15" s="12">
        <v>5</v>
      </c>
      <c r="AR15" s="13" t="s">
        <v>46</v>
      </c>
      <c r="AS15" s="12">
        <v>1</v>
      </c>
      <c r="AT15" s="12">
        <v>2</v>
      </c>
      <c r="AU15" s="12">
        <v>3</v>
      </c>
      <c r="AV15" s="12">
        <v>4</v>
      </c>
      <c r="AW15" s="12">
        <v>5</v>
      </c>
      <c r="AX15" s="13" t="s">
        <v>46</v>
      </c>
      <c r="AY15" s="12">
        <v>1</v>
      </c>
      <c r="AZ15" s="12">
        <v>2</v>
      </c>
      <c r="BA15" s="12">
        <v>3</v>
      </c>
      <c r="BB15" s="12">
        <v>4</v>
      </c>
      <c r="BC15" s="12">
        <v>5</v>
      </c>
      <c r="BD15" s="13" t="s">
        <v>46</v>
      </c>
      <c r="BE15" s="12">
        <v>1</v>
      </c>
      <c r="BF15" s="12">
        <v>2</v>
      </c>
      <c r="BG15" s="12">
        <v>3</v>
      </c>
      <c r="BH15" s="12">
        <v>4</v>
      </c>
      <c r="BI15" s="12">
        <v>5</v>
      </c>
      <c r="BJ15" s="13" t="s">
        <v>46</v>
      </c>
      <c r="BK15" s="12">
        <v>1</v>
      </c>
      <c r="BL15" s="12">
        <v>2</v>
      </c>
      <c r="BM15" s="12">
        <v>3</v>
      </c>
      <c r="BN15" s="12">
        <v>4</v>
      </c>
      <c r="BO15" s="12">
        <v>5</v>
      </c>
      <c r="BP15" s="13" t="s">
        <v>46</v>
      </c>
      <c r="BQ15" s="12">
        <v>1</v>
      </c>
      <c r="BR15" s="12">
        <v>2</v>
      </c>
      <c r="BS15" s="12">
        <v>3</v>
      </c>
      <c r="BT15" s="12">
        <v>4</v>
      </c>
      <c r="BU15" s="12">
        <v>5</v>
      </c>
      <c r="BV15" s="13" t="s">
        <v>46</v>
      </c>
      <c r="BW15" s="12">
        <v>1</v>
      </c>
      <c r="BX15" s="12">
        <v>2</v>
      </c>
      <c r="BY15" s="12">
        <v>3</v>
      </c>
      <c r="BZ15" s="12">
        <v>4</v>
      </c>
      <c r="CA15" s="12">
        <v>5</v>
      </c>
      <c r="CB15" s="13" t="s">
        <v>47</v>
      </c>
    </row>
    <row r="16" spans="1:80" ht="24.95" customHeight="1" x14ac:dyDescent="0.25">
      <c r="A16" s="20" t="s">
        <v>48</v>
      </c>
      <c r="B16" s="20"/>
      <c r="C16" s="14">
        <v>2</v>
      </c>
      <c r="D16" s="14">
        <v>0</v>
      </c>
      <c r="E16" s="14">
        <v>1</v>
      </c>
      <c r="F16" s="15">
        <v>0</v>
      </c>
      <c r="G16" s="15">
        <v>0</v>
      </c>
      <c r="H16" s="16">
        <f>SUM(C16:G16)</f>
        <v>3</v>
      </c>
      <c r="I16" s="15">
        <v>0</v>
      </c>
      <c r="J16" s="15">
        <v>1</v>
      </c>
      <c r="K16" s="15">
        <v>1</v>
      </c>
      <c r="L16" s="15">
        <v>0</v>
      </c>
      <c r="M16" s="15">
        <v>0</v>
      </c>
      <c r="N16" s="16">
        <f>SUM(I16:M16)</f>
        <v>2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>SUM(O16:S16)</f>
        <v>0</v>
      </c>
      <c r="U16" s="15">
        <v>2</v>
      </c>
      <c r="V16" s="15">
        <v>0</v>
      </c>
      <c r="W16" s="15">
        <v>1</v>
      </c>
      <c r="X16" s="15">
        <v>0</v>
      </c>
      <c r="Y16" s="15">
        <v>0</v>
      </c>
      <c r="Z16" s="16">
        <f>SUM(U16:Y16)</f>
        <v>3</v>
      </c>
      <c r="AA16" s="15">
        <v>1</v>
      </c>
      <c r="AB16" s="15">
        <v>0</v>
      </c>
      <c r="AC16" s="15">
        <v>0</v>
      </c>
      <c r="AD16" s="15">
        <v>0</v>
      </c>
      <c r="AE16" s="15">
        <v>0</v>
      </c>
      <c r="AF16" s="16">
        <f>SUM(AA16:AE16)</f>
        <v>1</v>
      </c>
      <c r="AG16" s="15">
        <v>4</v>
      </c>
      <c r="AH16" s="15">
        <v>0</v>
      </c>
      <c r="AI16" s="15">
        <v>0</v>
      </c>
      <c r="AJ16" s="15">
        <v>0</v>
      </c>
      <c r="AK16" s="15">
        <v>0</v>
      </c>
      <c r="AL16" s="16">
        <f>SUM(AG16:AK16)</f>
        <v>4</v>
      </c>
      <c r="AM16" s="15">
        <v>1</v>
      </c>
      <c r="AN16" s="15">
        <v>0</v>
      </c>
      <c r="AO16" s="15">
        <v>0</v>
      </c>
      <c r="AP16" s="15">
        <v>0</v>
      </c>
      <c r="AQ16" s="15">
        <v>0</v>
      </c>
      <c r="AR16" s="16">
        <f>SUM(AM16:AQ16)</f>
        <v>1</v>
      </c>
      <c r="AS16" s="15">
        <v>2</v>
      </c>
      <c r="AT16" s="15">
        <v>0</v>
      </c>
      <c r="AU16" s="15">
        <v>0</v>
      </c>
      <c r="AV16" s="15">
        <v>0</v>
      </c>
      <c r="AW16" s="15">
        <v>0</v>
      </c>
      <c r="AX16" s="16">
        <f>SUM(AS16:AW16)</f>
        <v>2</v>
      </c>
      <c r="AY16" s="15">
        <v>1</v>
      </c>
      <c r="AZ16" s="15">
        <v>0</v>
      </c>
      <c r="BA16" s="15">
        <v>0</v>
      </c>
      <c r="BB16" s="15">
        <v>0</v>
      </c>
      <c r="BC16" s="15">
        <v>0</v>
      </c>
      <c r="BD16" s="16">
        <f>SUM(AY16:BC16)</f>
        <v>1</v>
      </c>
      <c r="BE16" s="15">
        <v>2</v>
      </c>
      <c r="BF16" s="15">
        <v>0</v>
      </c>
      <c r="BG16" s="15">
        <v>0</v>
      </c>
      <c r="BH16" s="15">
        <v>0</v>
      </c>
      <c r="BI16" s="15">
        <v>0</v>
      </c>
      <c r="BJ16" s="16">
        <f>SUM(BE16:BI16)</f>
        <v>2</v>
      </c>
      <c r="BK16" s="15">
        <v>0</v>
      </c>
      <c r="BL16" s="15">
        <v>1</v>
      </c>
      <c r="BM16" s="15">
        <v>0</v>
      </c>
      <c r="BN16" s="15">
        <v>1</v>
      </c>
      <c r="BO16" s="15">
        <v>0</v>
      </c>
      <c r="BP16" s="16">
        <f>SUM(BK16:BO16)</f>
        <v>2</v>
      </c>
      <c r="BQ16" s="15">
        <v>0</v>
      </c>
      <c r="BR16" s="15">
        <v>0</v>
      </c>
      <c r="BS16" s="15">
        <v>0</v>
      </c>
      <c r="BT16" s="15">
        <v>1</v>
      </c>
      <c r="BU16" s="15">
        <v>0</v>
      </c>
      <c r="BV16" s="16">
        <f>SUM(BQ16:BU16)</f>
        <v>1</v>
      </c>
      <c r="BW16" s="15">
        <f>C16+I16+O16+U16+AA16+AG16+AM16+AS16+AY16+BE16+BK16+BQ16</f>
        <v>15</v>
      </c>
      <c r="BX16" s="15">
        <f t="shared" ref="BX16:BX18" si="5">D16+J16+P16+V16+AB16+AH16+AN16+AT16+AZ16+BF16+BL16+BR16</f>
        <v>2</v>
      </c>
      <c r="BY16" s="15">
        <f t="shared" ref="BY16:BY18" si="6">E16+K16+Q16+W16+AC16+AI16+AO16+AU16+BA16+BG16+BM16+BS16</f>
        <v>3</v>
      </c>
      <c r="BZ16" s="15">
        <f t="shared" ref="BZ16:BZ18" si="7">F16+L16+R16+X16+AD16+AJ16+AP16+AV16+BB16+BH16+BN16+BT16</f>
        <v>2</v>
      </c>
      <c r="CA16" s="15">
        <f t="shared" ref="CA16:CA18" si="8">G16+M16+S16+Y16+AE16+AK16+AQ16+AW16+BC16+BI16+BO16+BU16</f>
        <v>0</v>
      </c>
      <c r="CB16" s="16">
        <f>SUM(BW16:CA16)</f>
        <v>22</v>
      </c>
    </row>
    <row r="17" spans="1:80" ht="24.95" customHeight="1" x14ac:dyDescent="0.25">
      <c r="A17" s="20" t="s">
        <v>49</v>
      </c>
      <c r="B17" s="20"/>
      <c r="C17" s="14">
        <v>0</v>
      </c>
      <c r="D17" s="14">
        <v>0</v>
      </c>
      <c r="E17" s="14">
        <v>0</v>
      </c>
      <c r="F17" s="15">
        <v>0</v>
      </c>
      <c r="G17" s="15">
        <v>0</v>
      </c>
      <c r="H17" s="16">
        <f t="shared" ref="H17:H20" si="9">SUM(C17:G17)</f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6">
        <f t="shared" ref="N17:N18" si="10">SUM(I17:M17)</f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ref="T17:T18" si="11">SUM(O17:S17)</f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6">
        <f t="shared" ref="Z17:Z18" si="12">SUM(U17:Y17)</f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6">
        <f t="shared" ref="AF17:AF18" si="13">SUM(AA17:AE17)</f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6">
        <f t="shared" ref="AL17:AL18" si="14">SUM(AG17:AK17)</f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6">
        <f t="shared" ref="AR17:AR18" si="15">SUM(AM17:AQ17)</f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6">
        <f t="shared" ref="AX17:AX18" si="16">SUM(AS17:AW17)</f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6">
        <f t="shared" ref="BD17:BD18" si="17">SUM(AY17:BC17)</f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6">
        <f t="shared" ref="BJ17:BJ18" si="18">SUM(BE17:BI17)</f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6">
        <f t="shared" ref="BP17:BP18" si="19">SUM(BK17:BO17)</f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6">
        <f t="shared" ref="BV17:BV18" si="20">SUM(BQ17:BU17)</f>
        <v>0</v>
      </c>
      <c r="BW17" s="15">
        <f t="shared" ref="BW17:BW18" si="21">C17+I17+O17+U17+AA17+AG17+AM17+AS17+AY17+BE17+BK17+BQ17</f>
        <v>0</v>
      </c>
      <c r="BX17" s="15">
        <f t="shared" si="5"/>
        <v>0</v>
      </c>
      <c r="BY17" s="15">
        <f t="shared" si="6"/>
        <v>0</v>
      </c>
      <c r="BZ17" s="15">
        <f t="shared" si="7"/>
        <v>0</v>
      </c>
      <c r="CA17" s="15">
        <f t="shared" si="8"/>
        <v>0</v>
      </c>
      <c r="CB17" s="16">
        <f>SUM(BW17:CA17)</f>
        <v>0</v>
      </c>
    </row>
    <row r="18" spans="1:80" ht="24.95" customHeight="1" x14ac:dyDescent="0.25">
      <c r="A18" s="20" t="s">
        <v>50</v>
      </c>
      <c r="B18" s="20"/>
      <c r="C18" s="14">
        <v>0</v>
      </c>
      <c r="D18" s="14">
        <v>0</v>
      </c>
      <c r="E18" s="14">
        <v>0</v>
      </c>
      <c r="F18" s="15">
        <v>0</v>
      </c>
      <c r="G18" s="15">
        <v>0</v>
      </c>
      <c r="H18" s="16">
        <f t="shared" si="9"/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6">
        <f t="shared" si="10"/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6">
        <f t="shared" si="11"/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6">
        <f t="shared" si="12"/>
        <v>0</v>
      </c>
      <c r="AA18" s="15">
        <v>1</v>
      </c>
      <c r="AB18" s="15">
        <v>0</v>
      </c>
      <c r="AC18" s="15">
        <v>0</v>
      </c>
      <c r="AD18" s="15">
        <v>0</v>
      </c>
      <c r="AE18" s="15">
        <v>0</v>
      </c>
      <c r="AF18" s="16">
        <f t="shared" si="13"/>
        <v>1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6">
        <f t="shared" si="14"/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6">
        <f t="shared" si="15"/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6">
        <f t="shared" si="16"/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6">
        <f t="shared" si="17"/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6">
        <f t="shared" si="18"/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6">
        <f t="shared" si="19"/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6">
        <f t="shared" si="20"/>
        <v>0</v>
      </c>
      <c r="BW18" s="15">
        <f t="shared" si="21"/>
        <v>1</v>
      </c>
      <c r="BX18" s="15">
        <f t="shared" si="5"/>
        <v>0</v>
      </c>
      <c r="BY18" s="15">
        <f t="shared" si="6"/>
        <v>0</v>
      </c>
      <c r="BZ18" s="15">
        <f t="shared" si="7"/>
        <v>0</v>
      </c>
      <c r="CA18" s="15">
        <f t="shared" si="8"/>
        <v>0</v>
      </c>
      <c r="CB18" s="16">
        <f>SUM(BW18:CA18)</f>
        <v>1</v>
      </c>
    </row>
    <row r="19" spans="1:80" ht="24.95" customHeight="1" x14ac:dyDescent="0.25">
      <c r="A19" s="21" t="s">
        <v>51</v>
      </c>
      <c r="B19" s="21"/>
      <c r="C19" s="21"/>
      <c r="D19" s="21"/>
      <c r="E19" s="21"/>
      <c r="F19" s="21"/>
    </row>
    <row r="20" spans="1:80" ht="24.95" customHeight="1" x14ac:dyDescent="0.25">
      <c r="A20" s="20" t="s">
        <v>49</v>
      </c>
      <c r="B20" s="20"/>
      <c r="C20" s="14">
        <v>0</v>
      </c>
      <c r="D20" s="14">
        <v>0</v>
      </c>
      <c r="E20" s="14">
        <v>0</v>
      </c>
      <c r="F20" s="15">
        <v>0</v>
      </c>
      <c r="G20" s="15">
        <v>0</v>
      </c>
      <c r="H20" s="16">
        <f t="shared" si="9"/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6">
        <f t="shared" ref="N20" si="22">SUM(I20:M20)</f>
        <v>0</v>
      </c>
      <c r="O20" s="15">
        <v>1</v>
      </c>
      <c r="P20" s="15">
        <v>0</v>
      </c>
      <c r="Q20" s="15">
        <v>0</v>
      </c>
      <c r="R20" s="15">
        <v>0</v>
      </c>
      <c r="S20" s="15">
        <v>0</v>
      </c>
      <c r="T20" s="16">
        <f t="shared" ref="T20" si="23">SUM(O20:S20)</f>
        <v>1</v>
      </c>
      <c r="U20" s="15">
        <v>1</v>
      </c>
      <c r="V20" s="15">
        <v>0</v>
      </c>
      <c r="W20" s="15">
        <v>0</v>
      </c>
      <c r="X20" s="15">
        <v>0</v>
      </c>
      <c r="Y20" s="15">
        <v>0</v>
      </c>
      <c r="Z20" s="16">
        <f t="shared" ref="Z20" si="24">SUM(U20:Y20)</f>
        <v>1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6">
        <f t="shared" ref="AF20" si="25">SUM(AA20:AE20)</f>
        <v>0</v>
      </c>
      <c r="AG20" s="15">
        <v>1</v>
      </c>
      <c r="AH20" s="15">
        <v>0</v>
      </c>
      <c r="AI20" s="15">
        <v>0</v>
      </c>
      <c r="AJ20" s="15">
        <v>0</v>
      </c>
      <c r="AK20" s="15">
        <v>0</v>
      </c>
      <c r="AL20" s="16">
        <f t="shared" ref="AL20" si="26">SUM(AG20:AK20)</f>
        <v>1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6">
        <f t="shared" ref="AR20" si="27">SUM(AM20:AQ20)</f>
        <v>0</v>
      </c>
      <c r="AS20" s="15">
        <v>1</v>
      </c>
      <c r="AT20" s="15">
        <v>0</v>
      </c>
      <c r="AU20" s="15">
        <v>0</v>
      </c>
      <c r="AV20" s="15">
        <v>0</v>
      </c>
      <c r="AW20" s="15">
        <v>0</v>
      </c>
      <c r="AX20" s="16">
        <f t="shared" ref="AX20" si="28">SUM(AS20:AW20)</f>
        <v>1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6">
        <f t="shared" ref="BD20" si="29">SUM(AY20:BC20)</f>
        <v>0</v>
      </c>
      <c r="BE20" s="15">
        <v>2</v>
      </c>
      <c r="BF20" s="15">
        <v>0</v>
      </c>
      <c r="BG20" s="15">
        <v>0</v>
      </c>
      <c r="BH20" s="15">
        <v>0</v>
      </c>
      <c r="BI20" s="15">
        <v>0</v>
      </c>
      <c r="BJ20" s="16">
        <f t="shared" ref="BJ20" si="30">SUM(BE20:BI20)</f>
        <v>2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16">
        <f t="shared" ref="BP20" si="31">SUM(BK20:BO20)</f>
        <v>0</v>
      </c>
      <c r="BQ20" s="15">
        <v>1</v>
      </c>
      <c r="BR20" s="15">
        <v>0</v>
      </c>
      <c r="BS20" s="15">
        <v>0</v>
      </c>
      <c r="BT20" s="15">
        <v>0</v>
      </c>
      <c r="BU20" s="15">
        <v>0</v>
      </c>
      <c r="BV20" s="16">
        <f t="shared" ref="BV20" si="32">SUM(BQ20:BU20)</f>
        <v>1</v>
      </c>
      <c r="BW20" s="15">
        <f t="shared" ref="BW20" si="33">C20+I20+O20+U20+AA20+AG20+AM20+AS20+AY20+BE20+BK20+BQ20</f>
        <v>7</v>
      </c>
      <c r="BX20" s="15">
        <f t="shared" ref="BX20" si="34">D20+J20+P20+V20+AB20+AH20+AN20+AT20+AZ20+BF20+BL20+BR20</f>
        <v>0</v>
      </c>
      <c r="BY20" s="15">
        <f t="shared" ref="BY20" si="35">E20+K20+Q20+W20+AC20+AI20+AO20+AU20+BA20+BG20+BM20+BS20</f>
        <v>0</v>
      </c>
      <c r="BZ20" s="15">
        <f t="shared" ref="BZ20" si="36">F20+L20+R20+X20+AD20+AJ20+AP20+AV20+BB20+BH20+BN20+BT20</f>
        <v>0</v>
      </c>
      <c r="CA20" s="15">
        <f t="shared" ref="CA20" si="37">G20+M20+S20+Y20+AE20+AK20+AQ20+AW20+BC20+BI20+BO20+BU20</f>
        <v>0</v>
      </c>
      <c r="CB20" s="16">
        <f>SUM(BW20:CA20)</f>
        <v>7</v>
      </c>
    </row>
    <row r="21" spans="1:80" ht="24.95" customHeight="1" x14ac:dyDescent="0.25"/>
    <row r="22" spans="1:80" ht="24.95" customHeight="1" x14ac:dyDescent="0.25"/>
  </sheetData>
  <mergeCells count="35">
    <mergeCell ref="A7:B7"/>
    <mergeCell ref="A1:S1"/>
    <mergeCell ref="A2:S2"/>
    <mergeCell ref="A4:S4"/>
    <mergeCell ref="A5:B5"/>
    <mergeCell ref="A6:B6"/>
    <mergeCell ref="A8:B8"/>
    <mergeCell ref="A9:B9"/>
    <mergeCell ref="A10:B10"/>
    <mergeCell ref="A11:B11"/>
    <mergeCell ref="A13:F13"/>
    <mergeCell ref="J13:K13"/>
    <mergeCell ref="L13:N13"/>
    <mergeCell ref="O13:Q13"/>
    <mergeCell ref="R13:T13"/>
    <mergeCell ref="A14:B15"/>
    <mergeCell ref="C14:H14"/>
    <mergeCell ref="I14:N14"/>
    <mergeCell ref="O14:T14"/>
    <mergeCell ref="G13:I13"/>
    <mergeCell ref="BQ14:BV14"/>
    <mergeCell ref="BW14:CB14"/>
    <mergeCell ref="A16:B16"/>
    <mergeCell ref="A17:B17"/>
    <mergeCell ref="U14:Z14"/>
    <mergeCell ref="AA14:AF14"/>
    <mergeCell ref="AG14:AL14"/>
    <mergeCell ref="AM14:AR14"/>
    <mergeCell ref="AS14:AX14"/>
    <mergeCell ref="AY14:BD14"/>
    <mergeCell ref="A18:B18"/>
    <mergeCell ref="A20:B20"/>
    <mergeCell ref="A19:F19"/>
    <mergeCell ref="BE14:BJ14"/>
    <mergeCell ref="BK14:BP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2017-05-02T19:42:47Z</dcterms:modified>
</cp:coreProperties>
</file>