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BienesTSJ" sheetId="1" r:id="rId1"/>
  </sheets>
  <definedNames/>
  <calcPr fullCalcOnLoad="1"/>
</workbook>
</file>

<file path=xl/sharedStrings.xml><?xml version="1.0" encoding="utf-8"?>
<sst xmlns="http://schemas.openxmlformats.org/spreadsheetml/2006/main" count="110" uniqueCount="53">
  <si>
    <t>1.</t>
  </si>
  <si>
    <t>2.</t>
  </si>
  <si>
    <t>3.</t>
  </si>
  <si>
    <t>4.</t>
  </si>
  <si>
    <t>5.</t>
  </si>
  <si>
    <t>Otro</t>
  </si>
  <si>
    <t>Bienes Inmuebles del Tribunal Superior de Justicia</t>
  </si>
  <si>
    <t>Tipo de posesión</t>
  </si>
  <si>
    <t>Bienes inmuebles, según tipo de órgano</t>
  </si>
  <si>
    <t>Total</t>
  </si>
  <si>
    <t>Órganos jurisdiccionales</t>
  </si>
  <si>
    <t>Órganos administrativos y/o unidades administrativas</t>
  </si>
  <si>
    <t>Subtotal</t>
  </si>
  <si>
    <t>Propios</t>
  </si>
  <si>
    <t>Rentados</t>
  </si>
  <si>
    <t>Otro tipo de posesión</t>
  </si>
  <si>
    <t>S</t>
  </si>
  <si>
    <t>Nombre del órgano jurisdiccional</t>
  </si>
  <si>
    <t>Bienes inmuebles de los órganos jurisdiccionales, según tipo de posesión</t>
  </si>
  <si>
    <t>Sala Colegiada Civil y Familiar</t>
  </si>
  <si>
    <t>Sala Unitaria Especializada en Justicia Penal para Adolescentes</t>
  </si>
  <si>
    <t>Funciones</t>
  </si>
  <si>
    <t>Bienes inmuebles de los órganos administrativos y/o unidades administrativas, según tipo de posesión</t>
  </si>
  <si>
    <t>Oficina de la presidencia</t>
  </si>
  <si>
    <t>Secretaría general de acuerdos</t>
  </si>
  <si>
    <t>Escuela o instituto judicial</t>
  </si>
  <si>
    <t>Biblioteca</t>
  </si>
  <si>
    <t>Archivo</t>
  </si>
  <si>
    <t>Oficialía mayor o administración</t>
  </si>
  <si>
    <t>Recursos humanos</t>
  </si>
  <si>
    <t>Administración de recursos presupuestarios</t>
  </si>
  <si>
    <t>Recursos materiales</t>
  </si>
  <si>
    <t>Servicios generales</t>
  </si>
  <si>
    <t>Informática</t>
  </si>
  <si>
    <t>Asuntos jurídicos</t>
  </si>
  <si>
    <t>Contraloría interna</t>
  </si>
  <si>
    <t>Acceso a la información pública y protección de datos personales</t>
  </si>
  <si>
    <t>Informática y tecnologías de la información</t>
  </si>
  <si>
    <t>Departamento de Publicaciones y Promoción Editorial</t>
  </si>
  <si>
    <t>*En el Recinto del Tribunal Superior de Justicia se alberga a todas las salas y órganos administrativos del mismo y la única área fuera de este es el Archivo Judicial ubicado en edificio rentado.</t>
  </si>
  <si>
    <t>Parque Vehicular del Tribunal Superior de Justicia</t>
  </si>
  <si>
    <t>Tipo de vehículo</t>
  </si>
  <si>
    <t>Vehículos en funcionamiento, según tipo de órgano</t>
  </si>
  <si>
    <t>Automóviles</t>
  </si>
  <si>
    <t>Camiones y camionetas</t>
  </si>
  <si>
    <t>Motocicletas</t>
  </si>
  <si>
    <t>Vehículos en funcionamiento de los órganos jurisdiccionales, según tipo</t>
  </si>
  <si>
    <t>Vehículos en funcionamiento de los órganos administrativos y/o unidades administrativas, según tipo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</si>
  <si>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</si>
  <si>
    <t>INFORMACIÓN AL 31 DE DICIEMBRE DE 2022</t>
  </si>
  <si>
    <t>Primera Sala Colegiada Penal y Civil</t>
  </si>
  <si>
    <t>Segunda Sala Colegiada Penal y Civil</t>
  </si>
  <si>
    <t>Sala Colegiada Mercantil, de Extinción de Dominio y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</si>
</sst>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Symbol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b/>
      <sz val="12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Symbol"/>
      <family val="1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theme="0"/>
      <name val="Arial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rgb="FFBFBFBF"/>
      </top>
      <bottom style="thin"/>
    </border>
    <border>
      <left>
        <color indexed="63"/>
      </left>
      <right>
        <color indexed="63"/>
      </right>
      <top style="medium">
        <color rgb="FFBFBFBF"/>
      </top>
      <bottom style="thin"/>
    </border>
    <border>
      <left>
        <color indexed="63"/>
      </left>
      <right style="thin"/>
      <top style="medium">
        <color rgb="FFBFBFBF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51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4" fillId="33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left" vertical="top" wrapText="1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0" fillId="0" borderId="13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4" max="28" width="5.7109375" style="0" customWidth="1"/>
  </cols>
  <sheetData>
    <row r="1" spans="3:27" ht="21" customHeight="1">
      <c r="C1" s="69" t="s">
        <v>48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3:27" ht="30" customHeight="1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3:25" ht="21" customHeight="1">
      <c r="C3" s="25" t="s">
        <v>49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ht="21.75" customHeight="1" thickBot="1">
      <c r="A4" s="3"/>
    </row>
    <row r="5" spans="1:24" ht="27" customHeight="1" thickBot="1">
      <c r="A5" s="34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ht="28.5" customHeight="1">
      <c r="A6" s="43" t="s">
        <v>7</v>
      </c>
      <c r="B6" s="43"/>
      <c r="C6" s="43"/>
      <c r="D6" s="43"/>
      <c r="E6" s="43"/>
      <c r="F6" s="43"/>
      <c r="G6" s="43"/>
      <c r="H6" s="43"/>
      <c r="I6" s="66" t="s">
        <v>8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</row>
    <row r="7" spans="1:24" ht="22.5" customHeight="1">
      <c r="A7" s="43"/>
      <c r="B7" s="43"/>
      <c r="C7" s="43"/>
      <c r="D7" s="43"/>
      <c r="E7" s="43"/>
      <c r="F7" s="43"/>
      <c r="G7" s="43"/>
      <c r="H7" s="43"/>
      <c r="I7" s="43" t="s">
        <v>9</v>
      </c>
      <c r="J7" s="43"/>
      <c r="K7" s="43"/>
      <c r="L7" s="43"/>
      <c r="M7" s="43" t="s">
        <v>12</v>
      </c>
      <c r="N7" s="43"/>
      <c r="O7" s="43"/>
      <c r="P7" s="43"/>
      <c r="Q7" s="48" t="s">
        <v>10</v>
      </c>
      <c r="R7" s="48"/>
      <c r="S7" s="48"/>
      <c r="T7" s="48"/>
      <c r="U7" s="48" t="s">
        <v>11</v>
      </c>
      <c r="V7" s="48"/>
      <c r="W7" s="48"/>
      <c r="X7" s="48"/>
    </row>
    <row r="8" spans="1:24" ht="30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8"/>
      <c r="R8" s="48"/>
      <c r="S8" s="48"/>
      <c r="T8" s="48"/>
      <c r="U8" s="48"/>
      <c r="V8" s="48"/>
      <c r="W8" s="48"/>
      <c r="X8" s="48"/>
    </row>
    <row r="9" spans="1:24" ht="24.75" customHeight="1">
      <c r="A9" s="6" t="s">
        <v>0</v>
      </c>
      <c r="B9" s="42" t="s">
        <v>13</v>
      </c>
      <c r="C9" s="42"/>
      <c r="D9" s="42"/>
      <c r="E9" s="42"/>
      <c r="F9" s="42"/>
      <c r="G9" s="42"/>
      <c r="H9" s="42"/>
      <c r="I9" s="24">
        <v>1</v>
      </c>
      <c r="J9" s="24"/>
      <c r="K9" s="24"/>
      <c r="L9" s="24"/>
      <c r="M9" s="30">
        <v>1</v>
      </c>
      <c r="N9" s="31"/>
      <c r="O9" s="31"/>
      <c r="P9" s="32"/>
      <c r="Q9" s="30">
        <v>1</v>
      </c>
      <c r="R9" s="31"/>
      <c r="S9" s="31"/>
      <c r="T9" s="32"/>
      <c r="U9" s="30">
        <v>0</v>
      </c>
      <c r="V9" s="31"/>
      <c r="W9" s="31"/>
      <c r="X9" s="32"/>
    </row>
    <row r="10" spans="1:24" ht="24.75" customHeight="1">
      <c r="A10" s="5" t="s">
        <v>1</v>
      </c>
      <c r="B10" s="42" t="s">
        <v>14</v>
      </c>
      <c r="C10" s="42"/>
      <c r="D10" s="42"/>
      <c r="E10" s="42"/>
      <c r="F10" s="42"/>
      <c r="G10" s="42"/>
      <c r="H10" s="42"/>
      <c r="I10" s="24">
        <v>1</v>
      </c>
      <c r="J10" s="24"/>
      <c r="K10" s="24"/>
      <c r="L10" s="24"/>
      <c r="M10" s="30">
        <v>1</v>
      </c>
      <c r="N10" s="31"/>
      <c r="O10" s="31"/>
      <c r="P10" s="32"/>
      <c r="Q10" s="30">
        <v>0</v>
      </c>
      <c r="R10" s="31"/>
      <c r="S10" s="31"/>
      <c r="T10" s="32"/>
      <c r="U10" s="30">
        <v>1</v>
      </c>
      <c r="V10" s="31"/>
      <c r="W10" s="31"/>
      <c r="X10" s="32"/>
    </row>
    <row r="11" spans="1:24" ht="24.75" customHeight="1">
      <c r="A11" s="5" t="s">
        <v>2</v>
      </c>
      <c r="B11" s="42" t="s">
        <v>15</v>
      </c>
      <c r="C11" s="42"/>
      <c r="D11" s="42"/>
      <c r="E11" s="42"/>
      <c r="F11" s="42"/>
      <c r="G11" s="42"/>
      <c r="H11" s="42"/>
      <c r="I11" s="24">
        <v>0</v>
      </c>
      <c r="J11" s="24"/>
      <c r="K11" s="24"/>
      <c r="L11" s="24"/>
      <c r="M11" s="30">
        <v>0</v>
      </c>
      <c r="N11" s="31"/>
      <c r="O11" s="31"/>
      <c r="P11" s="32"/>
      <c r="Q11" s="30">
        <v>0</v>
      </c>
      <c r="R11" s="31"/>
      <c r="S11" s="31"/>
      <c r="T11" s="32"/>
      <c r="U11" s="30">
        <v>0</v>
      </c>
      <c r="V11" s="31"/>
      <c r="W11" s="31"/>
      <c r="X11" s="32"/>
    </row>
    <row r="12" spans="1:24" ht="24.75" customHeight="1">
      <c r="A12" s="7"/>
      <c r="B12" s="8"/>
      <c r="C12" s="8"/>
      <c r="D12" s="8"/>
      <c r="E12" s="8"/>
      <c r="F12" s="8"/>
      <c r="G12" s="8"/>
      <c r="H12" s="9"/>
      <c r="I12" s="43">
        <f>SUM(I9:L11)</f>
        <v>2</v>
      </c>
      <c r="J12" s="43"/>
      <c r="K12" s="43"/>
      <c r="L12" s="43"/>
      <c r="M12" s="26">
        <f>SUM(M9:P11)</f>
        <v>2</v>
      </c>
      <c r="N12" s="27"/>
      <c r="O12" s="27"/>
      <c r="P12" s="28"/>
      <c r="Q12" s="26">
        <f>SUM(Q9:T11)</f>
        <v>1</v>
      </c>
      <c r="R12" s="27"/>
      <c r="S12" s="27"/>
      <c r="T12" s="28"/>
      <c r="U12" s="26">
        <f>SUM(U9:X11)</f>
        <v>1</v>
      </c>
      <c r="V12" s="27"/>
      <c r="W12" s="27"/>
      <c r="X12" s="28"/>
    </row>
    <row r="13" ht="24.75" customHeight="1"/>
    <row r="15" spans="1:27" ht="23.25" customHeight="1">
      <c r="A15" s="71" t="s">
        <v>17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26" t="s">
        <v>18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</row>
    <row r="16" spans="1:27" ht="36" customHeight="1">
      <c r="A16" s="4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26" t="s">
        <v>9</v>
      </c>
      <c r="Q16" s="27"/>
      <c r="R16" s="28"/>
      <c r="S16" s="59" t="s">
        <v>13</v>
      </c>
      <c r="T16" s="60"/>
      <c r="U16" s="61"/>
      <c r="V16" s="59" t="s">
        <v>14</v>
      </c>
      <c r="W16" s="60"/>
      <c r="X16" s="61"/>
      <c r="Y16" s="59" t="s">
        <v>15</v>
      </c>
      <c r="Z16" s="60"/>
      <c r="AA16" s="61"/>
    </row>
    <row r="17" spans="1:27" ht="24.75" customHeight="1">
      <c r="A17" s="10" t="s">
        <v>0</v>
      </c>
      <c r="B17" s="21" t="s">
        <v>50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62">
        <f>S17+V17+Y17</f>
        <v>0</v>
      </c>
      <c r="Q17" s="63"/>
      <c r="R17" s="64"/>
      <c r="S17" s="30">
        <v>0</v>
      </c>
      <c r="T17" s="31"/>
      <c r="U17" s="32"/>
      <c r="V17" s="30">
        <v>0</v>
      </c>
      <c r="W17" s="31"/>
      <c r="X17" s="32"/>
      <c r="Y17" s="30">
        <v>0</v>
      </c>
      <c r="Z17" s="31"/>
      <c r="AA17" s="32"/>
    </row>
    <row r="18" spans="1:27" ht="24.75" customHeight="1">
      <c r="A18" s="11" t="s">
        <v>1</v>
      </c>
      <c r="B18" s="21" t="s">
        <v>51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62">
        <f>S18+V18+Y18</f>
        <v>0</v>
      </c>
      <c r="Q18" s="63"/>
      <c r="R18" s="64"/>
      <c r="S18" s="30">
        <v>0</v>
      </c>
      <c r="T18" s="31"/>
      <c r="U18" s="32"/>
      <c r="V18" s="30">
        <v>0</v>
      </c>
      <c r="W18" s="31"/>
      <c r="X18" s="32"/>
      <c r="Y18" s="30">
        <v>0</v>
      </c>
      <c r="Z18" s="31"/>
      <c r="AA18" s="32"/>
    </row>
    <row r="19" spans="1:27" ht="24.75" customHeight="1">
      <c r="A19" s="11" t="s">
        <v>2</v>
      </c>
      <c r="B19" s="21" t="s">
        <v>19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62">
        <f>S19+V19+Y19</f>
        <v>0</v>
      </c>
      <c r="Q19" s="63"/>
      <c r="R19" s="64"/>
      <c r="S19" s="30">
        <v>0</v>
      </c>
      <c r="T19" s="31"/>
      <c r="U19" s="32"/>
      <c r="V19" s="30">
        <v>0</v>
      </c>
      <c r="W19" s="31"/>
      <c r="X19" s="32"/>
      <c r="Y19" s="30">
        <v>0</v>
      </c>
      <c r="Z19" s="31"/>
      <c r="AA19" s="32"/>
    </row>
    <row r="20" spans="1:27" ht="24.75" customHeight="1">
      <c r="A20" s="11" t="s">
        <v>3</v>
      </c>
      <c r="B20" s="21" t="s">
        <v>52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62">
        <f>S20+V20+Y20</f>
        <v>0</v>
      </c>
      <c r="Q20" s="63"/>
      <c r="R20" s="64"/>
      <c r="S20" s="30">
        <v>0</v>
      </c>
      <c r="T20" s="31"/>
      <c r="U20" s="32"/>
      <c r="V20" s="30">
        <v>0</v>
      </c>
      <c r="W20" s="31"/>
      <c r="X20" s="32"/>
      <c r="Y20" s="30">
        <v>0</v>
      </c>
      <c r="Z20" s="31"/>
      <c r="AA20" s="32"/>
    </row>
    <row r="21" spans="1:27" ht="24.75" customHeight="1">
      <c r="A21" s="11" t="s">
        <v>4</v>
      </c>
      <c r="B21" s="21" t="s">
        <v>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62">
        <f>S21+V21+Y21</f>
        <v>0</v>
      </c>
      <c r="Q21" s="63"/>
      <c r="R21" s="64"/>
      <c r="S21" s="30">
        <v>0</v>
      </c>
      <c r="T21" s="31"/>
      <c r="U21" s="32"/>
      <c r="V21" s="30">
        <v>0</v>
      </c>
      <c r="W21" s="31"/>
      <c r="X21" s="32"/>
      <c r="Y21" s="30">
        <v>0</v>
      </c>
      <c r="Z21" s="31"/>
      <c r="AA21" s="32"/>
    </row>
    <row r="22" spans="22:24" ht="15">
      <c r="V22" s="74"/>
      <c r="W22" s="74"/>
      <c r="X22" s="74"/>
    </row>
    <row r="23" spans="1:26" ht="33.75" customHeight="1">
      <c r="A23" s="65" t="s">
        <v>21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26" t="s">
        <v>22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</row>
    <row r="24" spans="1:26" ht="29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26" t="s">
        <v>9</v>
      </c>
      <c r="P24" s="27"/>
      <c r="Q24" s="28"/>
      <c r="R24" s="59" t="s">
        <v>13</v>
      </c>
      <c r="S24" s="60"/>
      <c r="T24" s="61"/>
      <c r="U24" s="59" t="s">
        <v>14</v>
      </c>
      <c r="V24" s="60"/>
      <c r="W24" s="61"/>
      <c r="X24" s="59" t="s">
        <v>15</v>
      </c>
      <c r="Y24" s="60"/>
      <c r="Z24" s="61"/>
    </row>
    <row r="25" spans="1:26" ht="24.75" customHeight="1">
      <c r="A25" s="12" t="s">
        <v>0</v>
      </c>
      <c r="B25" s="29" t="s">
        <v>23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62">
        <f aca="true" t="shared" si="0" ref="O25:O40">R25+U25+X25</f>
        <v>1</v>
      </c>
      <c r="P25" s="63"/>
      <c r="Q25" s="64"/>
      <c r="R25" s="30">
        <v>1</v>
      </c>
      <c r="S25" s="31"/>
      <c r="T25" s="32"/>
      <c r="U25" s="30">
        <v>0</v>
      </c>
      <c r="V25" s="31"/>
      <c r="W25" s="32"/>
      <c r="X25" s="30">
        <v>0</v>
      </c>
      <c r="Y25" s="31"/>
      <c r="Z25" s="32"/>
    </row>
    <row r="26" spans="1:26" ht="24.75" customHeight="1">
      <c r="A26" s="12">
        <f>A25+1</f>
        <v>2</v>
      </c>
      <c r="B26" s="29" t="s">
        <v>24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62">
        <f t="shared" si="0"/>
        <v>0</v>
      </c>
      <c r="P26" s="63"/>
      <c r="Q26" s="64"/>
      <c r="R26" s="30">
        <v>0</v>
      </c>
      <c r="S26" s="31"/>
      <c r="T26" s="32"/>
      <c r="U26" s="30">
        <v>0</v>
      </c>
      <c r="V26" s="31"/>
      <c r="W26" s="32"/>
      <c r="X26" s="30">
        <v>0</v>
      </c>
      <c r="Y26" s="31"/>
      <c r="Z26" s="32"/>
    </row>
    <row r="27" spans="1:26" ht="24.75" customHeight="1">
      <c r="A27" s="12">
        <f aca="true" t="shared" si="1" ref="A27:A40">A26+1</f>
        <v>3</v>
      </c>
      <c r="B27" s="29" t="s">
        <v>25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2">
        <f t="shared" si="0"/>
        <v>0</v>
      </c>
      <c r="P27" s="63"/>
      <c r="Q27" s="64"/>
      <c r="R27" s="30">
        <v>0</v>
      </c>
      <c r="S27" s="31"/>
      <c r="T27" s="32"/>
      <c r="U27" s="30">
        <v>0</v>
      </c>
      <c r="V27" s="31"/>
      <c r="W27" s="32"/>
      <c r="X27" s="30">
        <v>0</v>
      </c>
      <c r="Y27" s="31"/>
      <c r="Z27" s="32"/>
    </row>
    <row r="28" spans="1:26" ht="24.75" customHeight="1">
      <c r="A28" s="12">
        <f t="shared" si="1"/>
        <v>4</v>
      </c>
      <c r="B28" s="29" t="s">
        <v>26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62">
        <f t="shared" si="0"/>
        <v>0</v>
      </c>
      <c r="P28" s="63"/>
      <c r="Q28" s="64"/>
      <c r="R28" s="30">
        <v>0</v>
      </c>
      <c r="S28" s="31"/>
      <c r="T28" s="32"/>
      <c r="U28" s="30">
        <v>0</v>
      </c>
      <c r="V28" s="31"/>
      <c r="W28" s="32"/>
      <c r="X28" s="30">
        <v>0</v>
      </c>
      <c r="Y28" s="31"/>
      <c r="Z28" s="32"/>
    </row>
    <row r="29" spans="1:26" ht="24.75" customHeight="1">
      <c r="A29" s="12">
        <f t="shared" si="1"/>
        <v>5</v>
      </c>
      <c r="B29" s="29" t="s">
        <v>27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62">
        <f t="shared" si="0"/>
        <v>1</v>
      </c>
      <c r="P29" s="63"/>
      <c r="Q29" s="64"/>
      <c r="R29" s="30">
        <v>0</v>
      </c>
      <c r="S29" s="31"/>
      <c r="T29" s="32"/>
      <c r="U29" s="30">
        <v>1</v>
      </c>
      <c r="V29" s="31"/>
      <c r="W29" s="32"/>
      <c r="X29" s="30">
        <v>0</v>
      </c>
      <c r="Y29" s="31"/>
      <c r="Z29" s="32"/>
    </row>
    <row r="30" spans="1:26" ht="24.75" customHeight="1">
      <c r="A30" s="12">
        <f t="shared" si="1"/>
        <v>6</v>
      </c>
      <c r="B30" s="29" t="s">
        <v>28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62">
        <f t="shared" si="0"/>
        <v>0</v>
      </c>
      <c r="P30" s="63"/>
      <c r="Q30" s="64"/>
      <c r="R30" s="30">
        <v>0</v>
      </c>
      <c r="S30" s="31"/>
      <c r="T30" s="32"/>
      <c r="U30" s="30">
        <v>0</v>
      </c>
      <c r="V30" s="31"/>
      <c r="W30" s="32"/>
      <c r="X30" s="30">
        <v>0</v>
      </c>
      <c r="Y30" s="31"/>
      <c r="Z30" s="32"/>
    </row>
    <row r="31" spans="1:26" ht="24.75" customHeight="1">
      <c r="A31" s="12">
        <f t="shared" si="1"/>
        <v>7</v>
      </c>
      <c r="B31" s="29" t="s">
        <v>29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62">
        <f t="shared" si="0"/>
        <v>0</v>
      </c>
      <c r="P31" s="63"/>
      <c r="Q31" s="64"/>
      <c r="R31" s="30">
        <v>0</v>
      </c>
      <c r="S31" s="31"/>
      <c r="T31" s="32"/>
      <c r="U31" s="30">
        <v>0</v>
      </c>
      <c r="V31" s="31"/>
      <c r="W31" s="32"/>
      <c r="X31" s="30">
        <v>0</v>
      </c>
      <c r="Y31" s="31"/>
      <c r="Z31" s="32"/>
    </row>
    <row r="32" spans="1:26" ht="24.75" customHeight="1">
      <c r="A32" s="12">
        <f t="shared" si="1"/>
        <v>8</v>
      </c>
      <c r="B32" s="29" t="s">
        <v>30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62">
        <f t="shared" si="0"/>
        <v>0</v>
      </c>
      <c r="P32" s="63"/>
      <c r="Q32" s="64"/>
      <c r="R32" s="30">
        <v>0</v>
      </c>
      <c r="S32" s="31"/>
      <c r="T32" s="32"/>
      <c r="U32" s="30">
        <v>0</v>
      </c>
      <c r="V32" s="31"/>
      <c r="W32" s="32"/>
      <c r="X32" s="30">
        <v>0</v>
      </c>
      <c r="Y32" s="31"/>
      <c r="Z32" s="32"/>
    </row>
    <row r="33" spans="1:26" ht="24.75" customHeight="1">
      <c r="A33" s="12">
        <f t="shared" si="1"/>
        <v>9</v>
      </c>
      <c r="B33" s="29" t="s">
        <v>31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62">
        <f t="shared" si="0"/>
        <v>0</v>
      </c>
      <c r="P33" s="63"/>
      <c r="Q33" s="64"/>
      <c r="R33" s="30">
        <v>0</v>
      </c>
      <c r="S33" s="31"/>
      <c r="T33" s="32"/>
      <c r="U33" s="30">
        <v>0</v>
      </c>
      <c r="V33" s="31"/>
      <c r="W33" s="32"/>
      <c r="X33" s="30">
        <v>0</v>
      </c>
      <c r="Y33" s="31"/>
      <c r="Z33" s="32"/>
    </row>
    <row r="34" spans="1:26" ht="24.75" customHeight="1">
      <c r="A34" s="12">
        <f t="shared" si="1"/>
        <v>10</v>
      </c>
      <c r="B34" s="29" t="s">
        <v>32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62">
        <f t="shared" si="0"/>
        <v>0</v>
      </c>
      <c r="P34" s="63"/>
      <c r="Q34" s="64"/>
      <c r="R34" s="30">
        <v>0</v>
      </c>
      <c r="S34" s="31"/>
      <c r="T34" s="32"/>
      <c r="U34" s="30">
        <v>0</v>
      </c>
      <c r="V34" s="31"/>
      <c r="W34" s="32"/>
      <c r="X34" s="30">
        <v>0</v>
      </c>
      <c r="Y34" s="31"/>
      <c r="Z34" s="32"/>
    </row>
    <row r="35" spans="1:26" ht="24.75" customHeight="1">
      <c r="A35" s="12">
        <f t="shared" si="1"/>
        <v>11</v>
      </c>
      <c r="B35" s="29" t="s">
        <v>33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62">
        <f t="shared" si="0"/>
        <v>0</v>
      </c>
      <c r="P35" s="63"/>
      <c r="Q35" s="64"/>
      <c r="R35" s="30">
        <v>0</v>
      </c>
      <c r="S35" s="31"/>
      <c r="T35" s="32"/>
      <c r="U35" s="30">
        <v>0</v>
      </c>
      <c r="V35" s="31"/>
      <c r="W35" s="32"/>
      <c r="X35" s="30">
        <v>0</v>
      </c>
      <c r="Y35" s="31"/>
      <c r="Z35" s="32"/>
    </row>
    <row r="36" spans="1:26" ht="24.75" customHeight="1">
      <c r="A36" s="12">
        <f t="shared" si="1"/>
        <v>12</v>
      </c>
      <c r="B36" s="29" t="s">
        <v>34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62">
        <f t="shared" si="0"/>
        <v>0</v>
      </c>
      <c r="P36" s="63"/>
      <c r="Q36" s="64"/>
      <c r="R36" s="30">
        <v>0</v>
      </c>
      <c r="S36" s="31"/>
      <c r="T36" s="32"/>
      <c r="U36" s="30">
        <v>0</v>
      </c>
      <c r="V36" s="31"/>
      <c r="W36" s="32"/>
      <c r="X36" s="30">
        <v>0</v>
      </c>
      <c r="Y36" s="31"/>
      <c r="Z36" s="32"/>
    </row>
    <row r="37" spans="1:26" ht="24.75" customHeight="1">
      <c r="A37" s="12">
        <f t="shared" si="1"/>
        <v>13</v>
      </c>
      <c r="B37" s="29" t="s">
        <v>35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62">
        <f t="shared" si="0"/>
        <v>0</v>
      </c>
      <c r="P37" s="63"/>
      <c r="Q37" s="64"/>
      <c r="R37" s="30">
        <v>0</v>
      </c>
      <c r="S37" s="31"/>
      <c r="T37" s="32"/>
      <c r="U37" s="30">
        <v>0</v>
      </c>
      <c r="V37" s="31"/>
      <c r="W37" s="32"/>
      <c r="X37" s="30">
        <v>0</v>
      </c>
      <c r="Y37" s="31"/>
      <c r="Z37" s="32"/>
    </row>
    <row r="38" spans="1:26" ht="24.75" customHeight="1">
      <c r="A38" s="12">
        <f t="shared" si="1"/>
        <v>14</v>
      </c>
      <c r="B38" s="29" t="s">
        <v>36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62">
        <f t="shared" si="0"/>
        <v>0</v>
      </c>
      <c r="P38" s="63"/>
      <c r="Q38" s="64"/>
      <c r="R38" s="30">
        <v>0</v>
      </c>
      <c r="S38" s="31"/>
      <c r="T38" s="32"/>
      <c r="U38" s="30">
        <v>0</v>
      </c>
      <c r="V38" s="31"/>
      <c r="W38" s="32"/>
      <c r="X38" s="30">
        <v>0</v>
      </c>
      <c r="Y38" s="31"/>
      <c r="Z38" s="32"/>
    </row>
    <row r="39" spans="1:26" ht="24.75" customHeight="1">
      <c r="A39" s="12">
        <f t="shared" si="1"/>
        <v>15</v>
      </c>
      <c r="B39" s="29" t="s">
        <v>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62">
        <f t="shared" si="0"/>
        <v>0</v>
      </c>
      <c r="P39" s="63"/>
      <c r="Q39" s="64"/>
      <c r="R39" s="30">
        <v>0</v>
      </c>
      <c r="S39" s="31"/>
      <c r="T39" s="32"/>
      <c r="U39" s="30">
        <v>0</v>
      </c>
      <c r="V39" s="31"/>
      <c r="W39" s="32"/>
      <c r="X39" s="30">
        <v>0</v>
      </c>
      <c r="Y39" s="31"/>
      <c r="Z39" s="32"/>
    </row>
    <row r="40" spans="1:26" ht="24.75" customHeight="1">
      <c r="A40" s="12">
        <f t="shared" si="1"/>
        <v>16</v>
      </c>
      <c r="B40" s="29" t="s">
        <v>38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62">
        <f t="shared" si="0"/>
        <v>0</v>
      </c>
      <c r="P40" s="63"/>
      <c r="Q40" s="64"/>
      <c r="R40" s="30">
        <v>0</v>
      </c>
      <c r="S40" s="31"/>
      <c r="T40" s="32"/>
      <c r="U40" s="30">
        <v>0</v>
      </c>
      <c r="V40" s="31"/>
      <c r="W40" s="32"/>
      <c r="X40" s="30">
        <v>0</v>
      </c>
      <c r="Y40" s="31"/>
      <c r="Z40" s="32"/>
    </row>
    <row r="41" spans="1:26" ht="19.5" customHeight="1">
      <c r="A41" s="13"/>
      <c r="B41" s="1"/>
      <c r="C41" s="1"/>
      <c r="D41" s="1"/>
      <c r="E41" s="1"/>
      <c r="F41" s="1"/>
      <c r="G41" s="1"/>
      <c r="H41" s="1"/>
      <c r="I41" s="1"/>
      <c r="J41" s="2"/>
      <c r="K41" s="14"/>
      <c r="L41" s="14"/>
      <c r="M41" s="7"/>
      <c r="N41" s="2"/>
      <c r="O41" s="56">
        <f>SUM(O25:Q40)</f>
        <v>2</v>
      </c>
      <c r="P41" s="57"/>
      <c r="Q41" s="58"/>
      <c r="R41" s="26">
        <f>SUM(R25:T40)</f>
        <v>1</v>
      </c>
      <c r="S41" s="27"/>
      <c r="T41" s="28"/>
      <c r="U41" s="26">
        <f>SUM(U25:W40)</f>
        <v>1</v>
      </c>
      <c r="V41" s="27"/>
      <c r="W41" s="28"/>
      <c r="X41" s="26">
        <f>SUM(X25:Z40)</f>
        <v>0</v>
      </c>
      <c r="Y41" s="27"/>
      <c r="Z41" s="28"/>
    </row>
    <row r="42" spans="1:26" ht="12.75" customHeight="1">
      <c r="A42" s="15"/>
      <c r="B42" s="1"/>
      <c r="C42" s="1"/>
      <c r="D42" s="1"/>
      <c r="E42" s="1"/>
      <c r="F42" s="1"/>
      <c r="G42" s="1"/>
      <c r="H42" s="1"/>
      <c r="I42" s="1"/>
      <c r="J42" s="2"/>
      <c r="K42" s="14"/>
      <c r="L42" s="14"/>
      <c r="M42" s="7"/>
      <c r="N42" s="2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35.25" customHeight="1">
      <c r="A43" s="33" t="s">
        <v>39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5" ht="15.75" thickBot="1"/>
    <row r="46" spans="1:24" ht="27" customHeight="1" thickBot="1">
      <c r="A46" s="34" t="s">
        <v>40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ht="21" customHeight="1">
      <c r="A47" s="43" t="s">
        <v>41</v>
      </c>
      <c r="B47" s="43"/>
      <c r="C47" s="43"/>
      <c r="D47" s="43"/>
      <c r="E47" s="43"/>
      <c r="F47" s="43"/>
      <c r="G47" s="43"/>
      <c r="H47" s="43"/>
      <c r="I47" s="26" t="s">
        <v>42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8"/>
    </row>
    <row r="48" spans="1:24" ht="15">
      <c r="A48" s="43"/>
      <c r="B48" s="43"/>
      <c r="C48" s="43"/>
      <c r="D48" s="43"/>
      <c r="E48" s="43"/>
      <c r="F48" s="43"/>
      <c r="G48" s="43"/>
      <c r="H48" s="43"/>
      <c r="I48" s="43" t="s">
        <v>9</v>
      </c>
      <c r="J48" s="43"/>
      <c r="K48" s="43"/>
      <c r="L48" s="43"/>
      <c r="M48" s="49" t="s">
        <v>12</v>
      </c>
      <c r="N48" s="50"/>
      <c r="O48" s="50"/>
      <c r="P48" s="51"/>
      <c r="Q48" s="36" t="s">
        <v>10</v>
      </c>
      <c r="R48" s="37"/>
      <c r="S48" s="37"/>
      <c r="T48" s="38"/>
      <c r="U48" s="36" t="s">
        <v>11</v>
      </c>
      <c r="V48" s="37"/>
      <c r="W48" s="37"/>
      <c r="X48" s="38"/>
    </row>
    <row r="49" spans="1:24" ht="1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52"/>
      <c r="N49" s="53"/>
      <c r="O49" s="53"/>
      <c r="P49" s="54"/>
      <c r="Q49" s="39"/>
      <c r="R49" s="40"/>
      <c r="S49" s="40"/>
      <c r="T49" s="41"/>
      <c r="U49" s="39"/>
      <c r="V49" s="40"/>
      <c r="W49" s="40"/>
      <c r="X49" s="41"/>
    </row>
    <row r="50" spans="1:24" ht="15">
      <c r="A50" s="6" t="s">
        <v>0</v>
      </c>
      <c r="B50" s="42" t="s">
        <v>43</v>
      </c>
      <c r="C50" s="42"/>
      <c r="D50" s="42"/>
      <c r="E50" s="42"/>
      <c r="F50" s="42"/>
      <c r="G50" s="42"/>
      <c r="H50" s="42"/>
      <c r="I50" s="24">
        <f>M50</f>
        <v>10</v>
      </c>
      <c r="J50" s="24"/>
      <c r="K50" s="24"/>
      <c r="L50" s="24"/>
      <c r="M50" s="24">
        <f>Q50+U50</f>
        <v>10</v>
      </c>
      <c r="N50" s="24"/>
      <c r="O50" s="24"/>
      <c r="P50" s="24"/>
      <c r="Q50" s="30">
        <v>7</v>
      </c>
      <c r="R50" s="31"/>
      <c r="S50" s="31"/>
      <c r="T50" s="32"/>
      <c r="U50" s="24">
        <v>3</v>
      </c>
      <c r="V50" s="24"/>
      <c r="W50" s="24"/>
      <c r="X50" s="24"/>
    </row>
    <row r="51" spans="1:24" ht="15">
      <c r="A51" s="5" t="s">
        <v>1</v>
      </c>
      <c r="B51" s="42" t="s">
        <v>44</v>
      </c>
      <c r="C51" s="42"/>
      <c r="D51" s="42"/>
      <c r="E51" s="42"/>
      <c r="F51" s="42"/>
      <c r="G51" s="42"/>
      <c r="H51" s="42"/>
      <c r="I51" s="24">
        <f>M51</f>
        <v>3</v>
      </c>
      <c r="J51" s="24"/>
      <c r="K51" s="24"/>
      <c r="L51" s="24"/>
      <c r="M51" s="24">
        <f>Q51+U51</f>
        <v>3</v>
      </c>
      <c r="N51" s="24"/>
      <c r="O51" s="24"/>
      <c r="P51" s="24"/>
      <c r="Q51" s="30">
        <v>2</v>
      </c>
      <c r="R51" s="31"/>
      <c r="S51" s="31"/>
      <c r="T51" s="32"/>
      <c r="U51" s="24">
        <v>1</v>
      </c>
      <c r="V51" s="24"/>
      <c r="W51" s="24"/>
      <c r="X51" s="24"/>
    </row>
    <row r="52" spans="1:24" ht="15">
      <c r="A52" s="5" t="s">
        <v>2</v>
      </c>
      <c r="B52" s="42" t="s">
        <v>45</v>
      </c>
      <c r="C52" s="42"/>
      <c r="D52" s="42"/>
      <c r="E52" s="42"/>
      <c r="F52" s="42"/>
      <c r="G52" s="42"/>
      <c r="H52" s="42"/>
      <c r="I52" s="24">
        <f>M52</f>
        <v>6</v>
      </c>
      <c r="J52" s="24"/>
      <c r="K52" s="24"/>
      <c r="L52" s="24"/>
      <c r="M52" s="24">
        <f>Q52+U52</f>
        <v>6</v>
      </c>
      <c r="N52" s="24"/>
      <c r="O52" s="24"/>
      <c r="P52" s="24"/>
      <c r="Q52" s="30">
        <v>4</v>
      </c>
      <c r="R52" s="31"/>
      <c r="S52" s="31"/>
      <c r="T52" s="32"/>
      <c r="U52" s="24">
        <v>2</v>
      </c>
      <c r="V52" s="24"/>
      <c r="W52" s="24"/>
      <c r="X52" s="24"/>
    </row>
    <row r="53" spans="1:24" ht="15">
      <c r="A53" s="5" t="s">
        <v>3</v>
      </c>
      <c r="B53" s="42" t="s">
        <v>5</v>
      </c>
      <c r="C53" s="42"/>
      <c r="D53" s="42"/>
      <c r="E53" s="42"/>
      <c r="F53" s="42"/>
      <c r="G53" s="42"/>
      <c r="H53" s="42"/>
      <c r="I53" s="24">
        <f>M53</f>
        <v>0</v>
      </c>
      <c r="J53" s="24"/>
      <c r="K53" s="24"/>
      <c r="L53" s="24"/>
      <c r="M53" s="24">
        <f>Q53+U53</f>
        <v>0</v>
      </c>
      <c r="N53" s="24"/>
      <c r="O53" s="24"/>
      <c r="P53" s="24"/>
      <c r="Q53" s="30">
        <v>0</v>
      </c>
      <c r="R53" s="31"/>
      <c r="S53" s="31"/>
      <c r="T53" s="32"/>
      <c r="U53" s="24">
        <v>0</v>
      </c>
      <c r="V53" s="24"/>
      <c r="W53" s="24"/>
      <c r="X53" s="24"/>
    </row>
    <row r="54" spans="1:24" ht="15">
      <c r="A54" s="17"/>
      <c r="B54" s="17"/>
      <c r="C54" s="17"/>
      <c r="D54" s="17"/>
      <c r="E54" s="7"/>
      <c r="F54" s="7"/>
      <c r="G54" s="7"/>
      <c r="H54" s="9"/>
      <c r="I54" s="44">
        <f>SUM(I50:L53)</f>
        <v>19</v>
      </c>
      <c r="J54" s="45"/>
      <c r="K54" s="45"/>
      <c r="L54" s="46"/>
      <c r="M54" s="44">
        <f>SUM(M50:P53)</f>
        <v>19</v>
      </c>
      <c r="N54" s="45"/>
      <c r="O54" s="45"/>
      <c r="P54" s="46"/>
      <c r="Q54" s="44">
        <f>SUM(Q50:T53)</f>
        <v>13</v>
      </c>
      <c r="R54" s="45"/>
      <c r="S54" s="45"/>
      <c r="T54" s="46"/>
      <c r="U54" s="44">
        <f>SUM(U50:X53)</f>
        <v>6</v>
      </c>
      <c r="V54" s="45"/>
      <c r="W54" s="45"/>
      <c r="X54" s="46"/>
    </row>
    <row r="56" spans="1:28" ht="27.75" customHeight="1">
      <c r="A56" s="47" t="s">
        <v>17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26" t="s">
        <v>46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</row>
    <row r="57" spans="1:28" ht="41.2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26" t="s">
        <v>9</v>
      </c>
      <c r="O57" s="27"/>
      <c r="P57" s="28"/>
      <c r="Q57" s="48" t="s">
        <v>43</v>
      </c>
      <c r="R57" s="48"/>
      <c r="S57" s="48"/>
      <c r="T57" s="48" t="s">
        <v>44</v>
      </c>
      <c r="U57" s="48"/>
      <c r="V57" s="48"/>
      <c r="W57" s="48" t="s">
        <v>45</v>
      </c>
      <c r="X57" s="48"/>
      <c r="Y57" s="48"/>
      <c r="Z57" s="48" t="s">
        <v>5</v>
      </c>
      <c r="AA57" s="48"/>
      <c r="AB57" s="48"/>
    </row>
    <row r="58" spans="1:28" ht="22.5" customHeight="1">
      <c r="A58" s="55" t="s">
        <v>0</v>
      </c>
      <c r="B58" s="55"/>
      <c r="C58" s="21" t="s">
        <v>50</v>
      </c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4">
        <f>SUM(Q58:AB58)</f>
        <v>4</v>
      </c>
      <c r="O58" s="24"/>
      <c r="P58" s="24"/>
      <c r="Q58" s="24">
        <v>2</v>
      </c>
      <c r="R58" s="24"/>
      <c r="S58" s="24"/>
      <c r="T58" s="24">
        <v>1</v>
      </c>
      <c r="U58" s="24"/>
      <c r="V58" s="24"/>
      <c r="W58" s="24">
        <v>1</v>
      </c>
      <c r="X58" s="24"/>
      <c r="Y58" s="24"/>
      <c r="Z58" s="24">
        <v>0</v>
      </c>
      <c r="AA58" s="24"/>
      <c r="AB58" s="24"/>
    </row>
    <row r="59" spans="1:28" ht="22.5" customHeight="1">
      <c r="A59" s="19" t="s">
        <v>1</v>
      </c>
      <c r="B59" s="20"/>
      <c r="C59" s="21" t="s">
        <v>51</v>
      </c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24">
        <f>SUM(Q59:AB59)</f>
        <v>0</v>
      </c>
      <c r="O59" s="24"/>
      <c r="P59" s="24"/>
      <c r="Q59" s="24">
        <v>0</v>
      </c>
      <c r="R59" s="24"/>
      <c r="S59" s="24"/>
      <c r="T59" s="24">
        <v>0</v>
      </c>
      <c r="U59" s="24"/>
      <c r="V59" s="24"/>
      <c r="W59" s="24">
        <v>0</v>
      </c>
      <c r="X59" s="24"/>
      <c r="Y59" s="24"/>
      <c r="Z59" s="24">
        <v>0</v>
      </c>
      <c r="AA59" s="24"/>
      <c r="AB59" s="24"/>
    </row>
    <row r="60" spans="1:28" ht="22.5" customHeight="1">
      <c r="A60" s="19" t="s">
        <v>2</v>
      </c>
      <c r="B60" s="20"/>
      <c r="C60" s="21" t="s">
        <v>19</v>
      </c>
      <c r="D60" s="22"/>
      <c r="E60" s="22"/>
      <c r="F60" s="22"/>
      <c r="G60" s="22"/>
      <c r="H60" s="22"/>
      <c r="I60" s="22"/>
      <c r="J60" s="22"/>
      <c r="K60" s="22"/>
      <c r="L60" s="22"/>
      <c r="M60" s="23"/>
      <c r="N60" s="24">
        <f>SUM(Q60:AB60)</f>
        <v>5</v>
      </c>
      <c r="O60" s="24"/>
      <c r="P60" s="24"/>
      <c r="Q60" s="24">
        <v>2</v>
      </c>
      <c r="R60" s="24"/>
      <c r="S60" s="24"/>
      <c r="T60" s="24">
        <v>1</v>
      </c>
      <c r="U60" s="24"/>
      <c r="V60" s="24"/>
      <c r="W60" s="24">
        <v>2</v>
      </c>
      <c r="X60" s="24"/>
      <c r="Y60" s="24"/>
      <c r="Z60" s="24">
        <v>0</v>
      </c>
      <c r="AA60" s="24"/>
      <c r="AB60" s="24"/>
    </row>
    <row r="61" spans="1:28" ht="22.5" customHeight="1">
      <c r="A61" s="19" t="s">
        <v>3</v>
      </c>
      <c r="B61" s="20"/>
      <c r="C61" s="21" t="s">
        <v>52</v>
      </c>
      <c r="D61" s="22"/>
      <c r="E61" s="22"/>
      <c r="F61" s="22"/>
      <c r="G61" s="22"/>
      <c r="H61" s="22"/>
      <c r="I61" s="22"/>
      <c r="J61" s="22"/>
      <c r="K61" s="22"/>
      <c r="L61" s="22"/>
      <c r="M61" s="23"/>
      <c r="N61" s="24">
        <f>SUM(Q61:AB61)</f>
        <v>3</v>
      </c>
      <c r="O61" s="24"/>
      <c r="P61" s="24"/>
      <c r="Q61" s="24">
        <v>2</v>
      </c>
      <c r="R61" s="24"/>
      <c r="S61" s="24"/>
      <c r="T61" s="24">
        <v>0</v>
      </c>
      <c r="U61" s="24"/>
      <c r="V61" s="24"/>
      <c r="W61" s="24">
        <v>1</v>
      </c>
      <c r="X61" s="24"/>
      <c r="Y61" s="24"/>
      <c r="Z61" s="24">
        <v>0</v>
      </c>
      <c r="AA61" s="24"/>
      <c r="AB61" s="24"/>
    </row>
    <row r="62" spans="1:28" ht="22.5" customHeight="1">
      <c r="A62" s="19" t="s">
        <v>4</v>
      </c>
      <c r="B62" s="20"/>
      <c r="C62" s="21" t="s">
        <v>20</v>
      </c>
      <c r="D62" s="22"/>
      <c r="E62" s="22"/>
      <c r="F62" s="22"/>
      <c r="G62" s="22"/>
      <c r="H62" s="22"/>
      <c r="I62" s="22"/>
      <c r="J62" s="22"/>
      <c r="K62" s="22"/>
      <c r="L62" s="22"/>
      <c r="M62" s="23"/>
      <c r="N62" s="24">
        <f>SUM(Q62:AB62)</f>
        <v>1</v>
      </c>
      <c r="O62" s="24"/>
      <c r="P62" s="24"/>
      <c r="Q62" s="24">
        <v>1</v>
      </c>
      <c r="R62" s="24"/>
      <c r="S62" s="24"/>
      <c r="T62" s="24">
        <v>0</v>
      </c>
      <c r="U62" s="24"/>
      <c r="V62" s="24"/>
      <c r="W62" s="24">
        <v>0</v>
      </c>
      <c r="X62" s="24"/>
      <c r="Y62" s="24"/>
      <c r="Z62" s="24">
        <v>0</v>
      </c>
      <c r="AA62" s="24"/>
      <c r="AB62" s="24"/>
    </row>
    <row r="63" spans="1:2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9" t="s">
        <v>16</v>
      </c>
      <c r="N63" s="43">
        <f>IF(AND(SUM(N58:P62)=0,COUNTIF(N58:P62,"NS")&gt;0),"NS",IF(AND(SUM(N58:P62)=0,COUNTIF(N58:P62,0)&gt;0),0,IF(AND(SUM(N58:P62)=0,COUNTIF(N58:P62,"NA")&gt;0),"NA",SUM(N58:P62))))</f>
        <v>13</v>
      </c>
      <c r="O63" s="43"/>
      <c r="P63" s="43"/>
      <c r="Q63" s="43">
        <f>IF(AND(SUM(Q58:S62)=0,COUNTIF(Q58:S62,"NS")&gt;0),"NS",IF(AND(SUM(Q58:S62)=0,COUNTIF(Q58:S62,0)&gt;0),0,IF(AND(SUM(Q58:S62)=0,COUNTIF(Q58:S62,"NA")&gt;0),"NA",SUM(Q58:S62))))</f>
        <v>7</v>
      </c>
      <c r="R63" s="43"/>
      <c r="S63" s="43"/>
      <c r="T63" s="43">
        <f>IF(AND(SUM(T58:V62)=0,COUNTIF(T58:V62,"NS")&gt;0),"NS",IF(AND(SUM(T58:V62)=0,COUNTIF(T58:V62,0)&gt;0),0,IF(AND(SUM(T58:V62)=0,COUNTIF(T58:V62,"NA")&gt;0),"NA",SUM(T58:V62))))</f>
        <v>2</v>
      </c>
      <c r="U63" s="43"/>
      <c r="V63" s="43"/>
      <c r="W63" s="43">
        <f>IF(AND(SUM(W58:Y62)=0,COUNTIF(W58:Y62,"NS")&gt;0),"NS",IF(AND(SUM(W58:Y62)=0,COUNTIF(W58:Y62,0)&gt;0),0,IF(AND(SUM(W58:Y62)=0,COUNTIF(W58:Y62,"NA")&gt;0),"NA",SUM(W58:Y62))))</f>
        <v>4</v>
      </c>
      <c r="X63" s="43"/>
      <c r="Y63" s="43"/>
      <c r="Z63" s="43">
        <f>IF(AND(SUM(Z58:AB62)=0,COUNTIF(Z58:AB62,"NS")&gt;0),"NS",IF(AND(SUM(Z58:AB62)=0,COUNTIF(Z58:AB62,0)&gt;0),0,IF(AND(SUM(Z58:AB62)=0,COUNTIF(Z58:AB62,"NA")&gt;0),"NA",SUM(Z58:AB62))))</f>
        <v>0</v>
      </c>
      <c r="AA63" s="43"/>
      <c r="AB63" s="43"/>
    </row>
    <row r="66" spans="1:26" ht="27.75" customHeight="1">
      <c r="A66" s="49" t="s">
        <v>21</v>
      </c>
      <c r="B66" s="50"/>
      <c r="C66" s="50"/>
      <c r="D66" s="50"/>
      <c r="E66" s="50"/>
      <c r="F66" s="50"/>
      <c r="G66" s="50"/>
      <c r="H66" s="50"/>
      <c r="I66" s="50"/>
      <c r="J66" s="50"/>
      <c r="K66" s="51"/>
      <c r="L66" s="26" t="s">
        <v>47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</row>
    <row r="67" spans="1:26" ht="30" customHeight="1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4"/>
      <c r="L67" s="26" t="s">
        <v>9</v>
      </c>
      <c r="M67" s="27"/>
      <c r="N67" s="28"/>
      <c r="O67" s="48" t="s">
        <v>43</v>
      </c>
      <c r="P67" s="48"/>
      <c r="Q67" s="48"/>
      <c r="R67" s="48" t="s">
        <v>44</v>
      </c>
      <c r="S67" s="48"/>
      <c r="T67" s="48"/>
      <c r="U67" s="48" t="s">
        <v>45</v>
      </c>
      <c r="V67" s="48"/>
      <c r="W67" s="48"/>
      <c r="X67" s="48" t="s">
        <v>5</v>
      </c>
      <c r="Y67" s="48"/>
      <c r="Z67" s="48"/>
    </row>
    <row r="68" spans="1:26" ht="22.5" customHeight="1">
      <c r="A68" s="5" t="s">
        <v>0</v>
      </c>
      <c r="B68" s="42" t="s">
        <v>23</v>
      </c>
      <c r="C68" s="42"/>
      <c r="D68" s="42"/>
      <c r="E68" s="42"/>
      <c r="F68" s="42"/>
      <c r="G68" s="42"/>
      <c r="H68" s="42"/>
      <c r="I68" s="42"/>
      <c r="J68" s="42"/>
      <c r="K68" s="42"/>
      <c r="L68" s="24">
        <f aca="true" t="shared" si="2" ref="L68:L81">SUM(O68:Z68)</f>
        <v>1</v>
      </c>
      <c r="M68" s="24"/>
      <c r="N68" s="24"/>
      <c r="O68" s="24">
        <v>0</v>
      </c>
      <c r="P68" s="24"/>
      <c r="Q68" s="24"/>
      <c r="R68" s="24">
        <v>1</v>
      </c>
      <c r="S68" s="24"/>
      <c r="T68" s="24"/>
      <c r="U68" s="24">
        <v>0</v>
      </c>
      <c r="V68" s="24"/>
      <c r="W68" s="24"/>
      <c r="X68" s="24">
        <v>0</v>
      </c>
      <c r="Y68" s="24"/>
      <c r="Z68" s="24"/>
    </row>
    <row r="69" spans="1:26" ht="22.5" customHeight="1">
      <c r="A69" s="5">
        <f>A68+1</f>
        <v>2</v>
      </c>
      <c r="B69" s="29" t="s">
        <v>24</v>
      </c>
      <c r="C69" s="29"/>
      <c r="D69" s="29"/>
      <c r="E69" s="29"/>
      <c r="F69" s="29"/>
      <c r="G69" s="29"/>
      <c r="H69" s="29"/>
      <c r="I69" s="29"/>
      <c r="J69" s="29"/>
      <c r="K69" s="29"/>
      <c r="L69" s="24">
        <f t="shared" si="2"/>
        <v>0</v>
      </c>
      <c r="M69" s="24"/>
      <c r="N69" s="24"/>
      <c r="O69" s="24">
        <v>0</v>
      </c>
      <c r="P69" s="24"/>
      <c r="Q69" s="24"/>
      <c r="R69" s="24">
        <v>0</v>
      </c>
      <c r="S69" s="24"/>
      <c r="T69" s="24"/>
      <c r="U69" s="24">
        <v>0</v>
      </c>
      <c r="V69" s="24"/>
      <c r="W69" s="24"/>
      <c r="X69" s="24">
        <v>0</v>
      </c>
      <c r="Y69" s="24"/>
      <c r="Z69" s="24"/>
    </row>
    <row r="70" spans="1:26" ht="22.5" customHeight="1">
      <c r="A70" s="5">
        <f aca="true" t="shared" si="3" ref="A70:A81">A69+1</f>
        <v>3</v>
      </c>
      <c r="B70" s="29" t="s">
        <v>25</v>
      </c>
      <c r="C70" s="29"/>
      <c r="D70" s="29"/>
      <c r="E70" s="29"/>
      <c r="F70" s="29"/>
      <c r="G70" s="29"/>
      <c r="H70" s="29"/>
      <c r="I70" s="29"/>
      <c r="J70" s="29"/>
      <c r="K70" s="29"/>
      <c r="L70" s="24">
        <f t="shared" si="2"/>
        <v>0</v>
      </c>
      <c r="M70" s="24"/>
      <c r="N70" s="24"/>
      <c r="O70" s="24">
        <v>0</v>
      </c>
      <c r="P70" s="24"/>
      <c r="Q70" s="24"/>
      <c r="R70" s="24">
        <v>0</v>
      </c>
      <c r="S70" s="24"/>
      <c r="T70" s="24"/>
      <c r="U70" s="24">
        <v>0</v>
      </c>
      <c r="V70" s="24"/>
      <c r="W70" s="24"/>
      <c r="X70" s="24">
        <v>0</v>
      </c>
      <c r="Y70" s="24"/>
      <c r="Z70" s="24"/>
    </row>
    <row r="71" spans="1:26" ht="22.5" customHeight="1">
      <c r="A71" s="5">
        <f t="shared" si="3"/>
        <v>4</v>
      </c>
      <c r="B71" s="29" t="s">
        <v>26</v>
      </c>
      <c r="C71" s="29"/>
      <c r="D71" s="29"/>
      <c r="E71" s="29"/>
      <c r="F71" s="29"/>
      <c r="G71" s="29"/>
      <c r="H71" s="29"/>
      <c r="I71" s="29"/>
      <c r="J71" s="29"/>
      <c r="K71" s="29"/>
      <c r="L71" s="24">
        <f t="shared" si="2"/>
        <v>0</v>
      </c>
      <c r="M71" s="24"/>
      <c r="N71" s="24"/>
      <c r="O71" s="24">
        <v>0</v>
      </c>
      <c r="P71" s="24"/>
      <c r="Q71" s="24"/>
      <c r="R71" s="24">
        <v>0</v>
      </c>
      <c r="S71" s="24"/>
      <c r="T71" s="24"/>
      <c r="U71" s="24">
        <v>0</v>
      </c>
      <c r="V71" s="24"/>
      <c r="W71" s="24"/>
      <c r="X71" s="24">
        <v>0</v>
      </c>
      <c r="Y71" s="24"/>
      <c r="Z71" s="24"/>
    </row>
    <row r="72" spans="1:26" ht="22.5" customHeight="1">
      <c r="A72" s="5">
        <f t="shared" si="3"/>
        <v>5</v>
      </c>
      <c r="B72" s="29" t="s">
        <v>27</v>
      </c>
      <c r="C72" s="29"/>
      <c r="D72" s="29"/>
      <c r="E72" s="29"/>
      <c r="F72" s="29"/>
      <c r="G72" s="29"/>
      <c r="H72" s="29"/>
      <c r="I72" s="29"/>
      <c r="J72" s="29"/>
      <c r="K72" s="29"/>
      <c r="L72" s="24">
        <f t="shared" si="2"/>
        <v>0</v>
      </c>
      <c r="M72" s="24"/>
      <c r="N72" s="24"/>
      <c r="O72" s="24">
        <v>0</v>
      </c>
      <c r="P72" s="24"/>
      <c r="Q72" s="24"/>
      <c r="R72" s="24">
        <v>0</v>
      </c>
      <c r="S72" s="24"/>
      <c r="T72" s="24"/>
      <c r="U72" s="24">
        <v>0</v>
      </c>
      <c r="V72" s="24"/>
      <c r="W72" s="24"/>
      <c r="X72" s="24">
        <v>0</v>
      </c>
      <c r="Y72" s="24"/>
      <c r="Z72" s="24"/>
    </row>
    <row r="73" spans="1:26" ht="22.5" customHeight="1">
      <c r="A73" s="5">
        <f t="shared" si="3"/>
        <v>6</v>
      </c>
      <c r="B73" s="29" t="s">
        <v>28</v>
      </c>
      <c r="C73" s="29"/>
      <c r="D73" s="29"/>
      <c r="E73" s="29"/>
      <c r="F73" s="29"/>
      <c r="G73" s="29"/>
      <c r="H73" s="29"/>
      <c r="I73" s="29"/>
      <c r="J73" s="29"/>
      <c r="K73" s="29"/>
      <c r="L73" s="24">
        <f t="shared" si="2"/>
        <v>0</v>
      </c>
      <c r="M73" s="24"/>
      <c r="N73" s="24"/>
      <c r="O73" s="24">
        <v>0</v>
      </c>
      <c r="P73" s="24"/>
      <c r="Q73" s="24"/>
      <c r="R73" s="24">
        <v>0</v>
      </c>
      <c r="S73" s="24"/>
      <c r="T73" s="24"/>
      <c r="U73" s="24">
        <v>0</v>
      </c>
      <c r="V73" s="24"/>
      <c r="W73" s="24"/>
      <c r="X73" s="24">
        <v>0</v>
      </c>
      <c r="Y73" s="24"/>
      <c r="Z73" s="24"/>
    </row>
    <row r="74" spans="1:26" ht="22.5" customHeight="1">
      <c r="A74" s="5">
        <f t="shared" si="3"/>
        <v>7</v>
      </c>
      <c r="B74" s="29" t="s">
        <v>29</v>
      </c>
      <c r="C74" s="29"/>
      <c r="D74" s="29"/>
      <c r="E74" s="29"/>
      <c r="F74" s="29"/>
      <c r="G74" s="29"/>
      <c r="H74" s="29"/>
      <c r="I74" s="29"/>
      <c r="J74" s="29"/>
      <c r="K74" s="29"/>
      <c r="L74" s="24">
        <f t="shared" si="2"/>
        <v>0</v>
      </c>
      <c r="M74" s="24"/>
      <c r="N74" s="24"/>
      <c r="O74" s="24">
        <v>0</v>
      </c>
      <c r="P74" s="24"/>
      <c r="Q74" s="24"/>
      <c r="R74" s="24">
        <v>0</v>
      </c>
      <c r="S74" s="24"/>
      <c r="T74" s="24"/>
      <c r="U74" s="24">
        <v>0</v>
      </c>
      <c r="V74" s="24"/>
      <c r="W74" s="24"/>
      <c r="X74" s="24">
        <v>0</v>
      </c>
      <c r="Y74" s="24"/>
      <c r="Z74" s="24"/>
    </row>
    <row r="75" spans="1:26" ht="22.5" customHeight="1">
      <c r="A75" s="5">
        <f t="shared" si="3"/>
        <v>8</v>
      </c>
      <c r="B75" s="29" t="s">
        <v>30</v>
      </c>
      <c r="C75" s="29"/>
      <c r="D75" s="29"/>
      <c r="E75" s="29"/>
      <c r="F75" s="29"/>
      <c r="G75" s="29"/>
      <c r="H75" s="29"/>
      <c r="I75" s="29"/>
      <c r="J75" s="29"/>
      <c r="K75" s="29"/>
      <c r="L75" s="24">
        <f t="shared" si="2"/>
        <v>0</v>
      </c>
      <c r="M75" s="24"/>
      <c r="N75" s="24"/>
      <c r="O75" s="24">
        <v>0</v>
      </c>
      <c r="P75" s="24"/>
      <c r="Q75" s="24"/>
      <c r="R75" s="24">
        <v>0</v>
      </c>
      <c r="S75" s="24"/>
      <c r="T75" s="24"/>
      <c r="U75" s="24">
        <v>0</v>
      </c>
      <c r="V75" s="24"/>
      <c r="W75" s="24"/>
      <c r="X75" s="24">
        <v>0</v>
      </c>
      <c r="Y75" s="24"/>
      <c r="Z75" s="24"/>
    </row>
    <row r="76" spans="1:26" ht="22.5" customHeight="1">
      <c r="A76" s="5">
        <f t="shared" si="3"/>
        <v>9</v>
      </c>
      <c r="B76" s="29" t="s">
        <v>32</v>
      </c>
      <c r="C76" s="29"/>
      <c r="D76" s="29"/>
      <c r="E76" s="29"/>
      <c r="F76" s="29"/>
      <c r="G76" s="29"/>
      <c r="H76" s="29"/>
      <c r="I76" s="29"/>
      <c r="J76" s="29"/>
      <c r="K76" s="29"/>
      <c r="L76" s="24">
        <f t="shared" si="2"/>
        <v>5</v>
      </c>
      <c r="M76" s="24"/>
      <c r="N76" s="24"/>
      <c r="O76" s="24">
        <v>3</v>
      </c>
      <c r="P76" s="24"/>
      <c r="Q76" s="24"/>
      <c r="R76" s="24">
        <v>0</v>
      </c>
      <c r="S76" s="24"/>
      <c r="T76" s="24"/>
      <c r="U76" s="24">
        <v>2</v>
      </c>
      <c r="V76" s="24"/>
      <c r="W76" s="24"/>
      <c r="X76" s="24">
        <v>0</v>
      </c>
      <c r="Y76" s="24"/>
      <c r="Z76" s="24"/>
    </row>
    <row r="77" spans="1:26" ht="22.5" customHeight="1">
      <c r="A77" s="5">
        <f t="shared" si="3"/>
        <v>10</v>
      </c>
      <c r="B77" s="29" t="s">
        <v>33</v>
      </c>
      <c r="C77" s="29"/>
      <c r="D77" s="29"/>
      <c r="E77" s="29"/>
      <c r="F77" s="29"/>
      <c r="G77" s="29"/>
      <c r="H77" s="29"/>
      <c r="I77" s="29"/>
      <c r="J77" s="29"/>
      <c r="K77" s="29"/>
      <c r="L77" s="24">
        <f t="shared" si="2"/>
        <v>0</v>
      </c>
      <c r="M77" s="24"/>
      <c r="N77" s="24"/>
      <c r="O77" s="24">
        <v>0</v>
      </c>
      <c r="P77" s="24"/>
      <c r="Q77" s="24"/>
      <c r="R77" s="24">
        <v>0</v>
      </c>
      <c r="S77" s="24"/>
      <c r="T77" s="24"/>
      <c r="U77" s="24">
        <v>0</v>
      </c>
      <c r="V77" s="24"/>
      <c r="W77" s="24"/>
      <c r="X77" s="24">
        <v>0</v>
      </c>
      <c r="Y77" s="24"/>
      <c r="Z77" s="24"/>
    </row>
    <row r="78" spans="1:26" ht="22.5" customHeight="1">
      <c r="A78" s="5">
        <f t="shared" si="3"/>
        <v>11</v>
      </c>
      <c r="B78" s="29" t="s">
        <v>34</v>
      </c>
      <c r="C78" s="29"/>
      <c r="D78" s="29"/>
      <c r="E78" s="29"/>
      <c r="F78" s="29"/>
      <c r="G78" s="29"/>
      <c r="H78" s="29"/>
      <c r="I78" s="29"/>
      <c r="J78" s="29"/>
      <c r="K78" s="29"/>
      <c r="L78" s="24">
        <f t="shared" si="2"/>
        <v>0</v>
      </c>
      <c r="M78" s="24"/>
      <c r="N78" s="24"/>
      <c r="O78" s="24">
        <v>0</v>
      </c>
      <c r="P78" s="24"/>
      <c r="Q78" s="24"/>
      <c r="R78" s="24">
        <v>0</v>
      </c>
      <c r="S78" s="24"/>
      <c r="T78" s="24"/>
      <c r="U78" s="24">
        <v>0</v>
      </c>
      <c r="V78" s="24"/>
      <c r="W78" s="24"/>
      <c r="X78" s="24">
        <v>0</v>
      </c>
      <c r="Y78" s="24"/>
      <c r="Z78" s="24"/>
    </row>
    <row r="79" spans="1:26" ht="22.5" customHeight="1">
      <c r="A79" s="5">
        <f t="shared" si="3"/>
        <v>12</v>
      </c>
      <c r="B79" s="29" t="s">
        <v>35</v>
      </c>
      <c r="C79" s="29"/>
      <c r="D79" s="29"/>
      <c r="E79" s="29"/>
      <c r="F79" s="29"/>
      <c r="G79" s="29"/>
      <c r="H79" s="29"/>
      <c r="I79" s="29"/>
      <c r="J79" s="29"/>
      <c r="K79" s="29"/>
      <c r="L79" s="24">
        <f t="shared" si="2"/>
        <v>0</v>
      </c>
      <c r="M79" s="24"/>
      <c r="N79" s="24"/>
      <c r="O79" s="24">
        <v>0</v>
      </c>
      <c r="P79" s="24"/>
      <c r="Q79" s="24"/>
      <c r="R79" s="24">
        <v>0</v>
      </c>
      <c r="S79" s="24"/>
      <c r="T79" s="24"/>
      <c r="U79" s="24">
        <v>0</v>
      </c>
      <c r="V79" s="24"/>
      <c r="W79" s="24"/>
      <c r="X79" s="24">
        <v>0</v>
      </c>
      <c r="Y79" s="24"/>
      <c r="Z79" s="24"/>
    </row>
    <row r="80" spans="1:26" ht="22.5" customHeight="1">
      <c r="A80" s="5">
        <f t="shared" si="3"/>
        <v>13</v>
      </c>
      <c r="B80" s="29" t="s">
        <v>36</v>
      </c>
      <c r="C80" s="29"/>
      <c r="D80" s="29"/>
      <c r="E80" s="29"/>
      <c r="F80" s="29"/>
      <c r="G80" s="29"/>
      <c r="H80" s="29"/>
      <c r="I80" s="29"/>
      <c r="J80" s="29"/>
      <c r="K80" s="29"/>
      <c r="L80" s="24">
        <f t="shared" si="2"/>
        <v>0</v>
      </c>
      <c r="M80" s="24"/>
      <c r="N80" s="24"/>
      <c r="O80" s="24">
        <v>0</v>
      </c>
      <c r="P80" s="24"/>
      <c r="Q80" s="24"/>
      <c r="R80" s="24">
        <v>0</v>
      </c>
      <c r="S80" s="24"/>
      <c r="T80" s="24"/>
      <c r="U80" s="24">
        <v>0</v>
      </c>
      <c r="V80" s="24"/>
      <c r="W80" s="24"/>
      <c r="X80" s="24">
        <v>0</v>
      </c>
      <c r="Y80" s="24"/>
      <c r="Z80" s="24"/>
    </row>
    <row r="81" spans="1:26" ht="22.5" customHeight="1">
      <c r="A81" s="5">
        <f t="shared" si="3"/>
        <v>14</v>
      </c>
      <c r="B81" s="29" t="s">
        <v>38</v>
      </c>
      <c r="C81" s="29"/>
      <c r="D81" s="29"/>
      <c r="E81" s="29"/>
      <c r="F81" s="29"/>
      <c r="G81" s="29"/>
      <c r="H81" s="29"/>
      <c r="I81" s="29"/>
      <c r="J81" s="29"/>
      <c r="K81" s="29"/>
      <c r="L81" s="24">
        <f t="shared" si="2"/>
        <v>0</v>
      </c>
      <c r="M81" s="24"/>
      <c r="N81" s="24"/>
      <c r="O81" s="24">
        <v>0</v>
      </c>
      <c r="P81" s="24"/>
      <c r="Q81" s="24"/>
      <c r="R81" s="24">
        <v>0</v>
      </c>
      <c r="S81" s="24"/>
      <c r="T81" s="24"/>
      <c r="U81" s="24">
        <v>0</v>
      </c>
      <c r="V81" s="24"/>
      <c r="W81" s="24"/>
      <c r="X81" s="24">
        <v>0</v>
      </c>
      <c r="Y81" s="24"/>
      <c r="Z81" s="24"/>
    </row>
    <row r="82" spans="1:26" ht="22.5" customHeight="1">
      <c r="A82" s="1"/>
      <c r="B82" s="18"/>
      <c r="C82" s="1"/>
      <c r="D82" s="1"/>
      <c r="E82" s="1"/>
      <c r="F82" s="1"/>
      <c r="G82" s="1"/>
      <c r="H82" s="18"/>
      <c r="I82" s="18"/>
      <c r="J82" s="1"/>
      <c r="K82" s="1"/>
      <c r="L82" s="26">
        <f>SUM(L68:N81)</f>
        <v>6</v>
      </c>
      <c r="M82" s="27"/>
      <c r="N82" s="28"/>
      <c r="O82" s="26">
        <f>SUM(O68:Q81)</f>
        <v>3</v>
      </c>
      <c r="P82" s="27"/>
      <c r="Q82" s="28"/>
      <c r="R82" s="26">
        <f>SUM(R68:T81)</f>
        <v>1</v>
      </c>
      <c r="S82" s="27"/>
      <c r="T82" s="28"/>
      <c r="U82" s="26">
        <f>SUM(U68:W81)</f>
        <v>2</v>
      </c>
      <c r="V82" s="27"/>
      <c r="W82" s="28"/>
      <c r="X82" s="26">
        <f>SUM(X68:Z81)</f>
        <v>0</v>
      </c>
      <c r="Y82" s="27"/>
      <c r="Z82" s="28"/>
    </row>
  </sheetData>
  <sheetProtection/>
  <mergeCells count="326">
    <mergeCell ref="B80:K80"/>
    <mergeCell ref="L80:N80"/>
    <mergeCell ref="O80:Q80"/>
    <mergeCell ref="R80:T80"/>
    <mergeCell ref="U80:W80"/>
    <mergeCell ref="X80:Z80"/>
    <mergeCell ref="B35:N35"/>
    <mergeCell ref="X79:Z79"/>
    <mergeCell ref="M10:P10"/>
    <mergeCell ref="B36:N36"/>
    <mergeCell ref="O30:Q30"/>
    <mergeCell ref="B37:N37"/>
    <mergeCell ref="U78:W78"/>
    <mergeCell ref="B34:N34"/>
    <mergeCell ref="X78:Z78"/>
    <mergeCell ref="B79:K79"/>
    <mergeCell ref="L79:N79"/>
    <mergeCell ref="O79:Q79"/>
    <mergeCell ref="R79:T79"/>
    <mergeCell ref="U79:W79"/>
    <mergeCell ref="B78:K78"/>
    <mergeCell ref="L78:N78"/>
    <mergeCell ref="I12:L12"/>
    <mergeCell ref="M12:P12"/>
    <mergeCell ref="B33:N33"/>
    <mergeCell ref="O28:Q28"/>
    <mergeCell ref="O29:Q29"/>
    <mergeCell ref="B77:K77"/>
    <mergeCell ref="L77:N77"/>
    <mergeCell ref="O77:Q77"/>
    <mergeCell ref="B76:K76"/>
    <mergeCell ref="L76:N76"/>
    <mergeCell ref="O76:Q76"/>
    <mergeCell ref="R76:T76"/>
    <mergeCell ref="B31:N31"/>
    <mergeCell ref="O78:Q78"/>
    <mergeCell ref="R78:T78"/>
    <mergeCell ref="R33:T33"/>
    <mergeCell ref="R34:T34"/>
    <mergeCell ref="B73:K73"/>
    <mergeCell ref="L73:N73"/>
    <mergeCell ref="O73:Q73"/>
    <mergeCell ref="X74:Z74"/>
    <mergeCell ref="R73:T73"/>
    <mergeCell ref="U73:W73"/>
    <mergeCell ref="R77:T77"/>
    <mergeCell ref="U77:W77"/>
    <mergeCell ref="X77:Z77"/>
    <mergeCell ref="X75:Z75"/>
    <mergeCell ref="U76:W76"/>
    <mergeCell ref="X76:Z76"/>
    <mergeCell ref="U74:W74"/>
    <mergeCell ref="B32:N32"/>
    <mergeCell ref="B75:K75"/>
    <mergeCell ref="L75:N75"/>
    <mergeCell ref="O75:Q75"/>
    <mergeCell ref="R75:T75"/>
    <mergeCell ref="U75:W75"/>
    <mergeCell ref="B74:K74"/>
    <mergeCell ref="L74:N74"/>
    <mergeCell ref="O74:Q74"/>
    <mergeCell ref="R74:T74"/>
    <mergeCell ref="X73:Z73"/>
    <mergeCell ref="R71:T71"/>
    <mergeCell ref="U71:W71"/>
    <mergeCell ref="X71:Z71"/>
    <mergeCell ref="B72:K72"/>
    <mergeCell ref="L72:N72"/>
    <mergeCell ref="O72:Q72"/>
    <mergeCell ref="R72:T72"/>
    <mergeCell ref="U72:W72"/>
    <mergeCell ref="X72:Z72"/>
    <mergeCell ref="B71:K71"/>
    <mergeCell ref="L71:N71"/>
    <mergeCell ref="O71:Q71"/>
    <mergeCell ref="B28:N28"/>
    <mergeCell ref="B16:O16"/>
    <mergeCell ref="B17:O17"/>
    <mergeCell ref="B18:O18"/>
    <mergeCell ref="B29:N29"/>
    <mergeCell ref="B30:N30"/>
    <mergeCell ref="B21:O21"/>
    <mergeCell ref="B20:O20"/>
    <mergeCell ref="V21:X21"/>
    <mergeCell ref="V22:X22"/>
    <mergeCell ref="Y16:AA16"/>
    <mergeCell ref="Y17:AA17"/>
    <mergeCell ref="Y18:AA18"/>
    <mergeCell ref="Y19:AA19"/>
    <mergeCell ref="Y20:AA20"/>
    <mergeCell ref="Y21:AA21"/>
    <mergeCell ref="S18:U18"/>
    <mergeCell ref="S19:U19"/>
    <mergeCell ref="P21:R21"/>
    <mergeCell ref="S20:U20"/>
    <mergeCell ref="S21:U21"/>
    <mergeCell ref="V19:X19"/>
    <mergeCell ref="V20:X20"/>
    <mergeCell ref="C1:AA2"/>
    <mergeCell ref="A6:H8"/>
    <mergeCell ref="I7:L8"/>
    <mergeCell ref="U7:X8"/>
    <mergeCell ref="B11:H11"/>
    <mergeCell ref="B19:O19"/>
    <mergeCell ref="A15:O15"/>
    <mergeCell ref="I11:L11"/>
    <mergeCell ref="M11:P11"/>
    <mergeCell ref="Q11:T11"/>
    <mergeCell ref="P15:AA15"/>
    <mergeCell ref="P16:R16"/>
    <mergeCell ref="P17:R17"/>
    <mergeCell ref="P18:R18"/>
    <mergeCell ref="V16:X16"/>
    <mergeCell ref="V17:X17"/>
    <mergeCell ref="V18:X18"/>
    <mergeCell ref="P19:R19"/>
    <mergeCell ref="P20:R20"/>
    <mergeCell ref="S16:U16"/>
    <mergeCell ref="S17:U17"/>
    <mergeCell ref="U24:W24"/>
    <mergeCell ref="U25:W25"/>
    <mergeCell ref="U11:X11"/>
    <mergeCell ref="B9:H9"/>
    <mergeCell ref="I9:L9"/>
    <mergeCell ref="M9:P9"/>
    <mergeCell ref="Q9:T9"/>
    <mergeCell ref="U9:X9"/>
    <mergeCell ref="B10:H10"/>
    <mergeCell ref="I10:L10"/>
    <mergeCell ref="A5:X5"/>
    <mergeCell ref="A23:N24"/>
    <mergeCell ref="X24:Z24"/>
    <mergeCell ref="Q12:T12"/>
    <mergeCell ref="U12:X12"/>
    <mergeCell ref="M7:P8"/>
    <mergeCell ref="Q7:T8"/>
    <mergeCell ref="I6:X6"/>
    <mergeCell ref="Q10:T10"/>
    <mergeCell ref="U10:X10"/>
    <mergeCell ref="B70:K70"/>
    <mergeCell ref="L70:N70"/>
    <mergeCell ref="O70:Q70"/>
    <mergeCell ref="R70:T70"/>
    <mergeCell ref="U70:W70"/>
    <mergeCell ref="X70:Z70"/>
    <mergeCell ref="B69:K69"/>
    <mergeCell ref="L69:N69"/>
    <mergeCell ref="O69:Q69"/>
    <mergeCell ref="R69:T69"/>
    <mergeCell ref="U69:W69"/>
    <mergeCell ref="X69:Z69"/>
    <mergeCell ref="U67:W67"/>
    <mergeCell ref="X67:Z67"/>
    <mergeCell ref="B68:K68"/>
    <mergeCell ref="L68:N68"/>
    <mergeCell ref="O68:Q68"/>
    <mergeCell ref="R68:T68"/>
    <mergeCell ref="U68:W68"/>
    <mergeCell ref="X68:Z68"/>
    <mergeCell ref="N63:P63"/>
    <mergeCell ref="Q63:S63"/>
    <mergeCell ref="T63:V63"/>
    <mergeCell ref="W63:Y63"/>
    <mergeCell ref="Z63:AB63"/>
    <mergeCell ref="A66:K67"/>
    <mergeCell ref="L66:Z66"/>
    <mergeCell ref="L67:N67"/>
    <mergeCell ref="O67:Q67"/>
    <mergeCell ref="R67:T67"/>
    <mergeCell ref="O23:Z23"/>
    <mergeCell ref="O24:Q24"/>
    <mergeCell ref="O25:Q25"/>
    <mergeCell ref="O26:Q26"/>
    <mergeCell ref="W62:Y62"/>
    <mergeCell ref="Z62:AB62"/>
    <mergeCell ref="X25:Z25"/>
    <mergeCell ref="X26:Z26"/>
    <mergeCell ref="U26:W26"/>
    <mergeCell ref="B25:N25"/>
    <mergeCell ref="A62:B62"/>
    <mergeCell ref="C62:M62"/>
    <mergeCell ref="N62:P62"/>
    <mergeCell ref="Q62:S62"/>
    <mergeCell ref="T62:V62"/>
    <mergeCell ref="O31:Q31"/>
    <mergeCell ref="B27:N27"/>
    <mergeCell ref="B26:N26"/>
    <mergeCell ref="O27:Q27"/>
    <mergeCell ref="O32:Q32"/>
    <mergeCell ref="O33:Q33"/>
    <mergeCell ref="O34:Q34"/>
    <mergeCell ref="O35:Q35"/>
    <mergeCell ref="Z60:AB60"/>
    <mergeCell ref="O39:Q39"/>
    <mergeCell ref="O40:Q40"/>
    <mergeCell ref="Z57:AB57"/>
    <mergeCell ref="Z58:AB58"/>
    <mergeCell ref="R39:T39"/>
    <mergeCell ref="A61:B61"/>
    <mergeCell ref="C61:M61"/>
    <mergeCell ref="N61:P61"/>
    <mergeCell ref="Q61:S61"/>
    <mergeCell ref="T61:V61"/>
    <mergeCell ref="W61:Y61"/>
    <mergeCell ref="Z61:AB61"/>
    <mergeCell ref="W60:Y60"/>
    <mergeCell ref="O41:Q41"/>
    <mergeCell ref="R24:T24"/>
    <mergeCell ref="R25:T25"/>
    <mergeCell ref="R26:T26"/>
    <mergeCell ref="R27:T27"/>
    <mergeCell ref="O37:Q37"/>
    <mergeCell ref="O38:Q38"/>
    <mergeCell ref="O36:Q36"/>
    <mergeCell ref="A60:B60"/>
    <mergeCell ref="C60:M60"/>
    <mergeCell ref="N60:P60"/>
    <mergeCell ref="Q60:S60"/>
    <mergeCell ref="T60:V60"/>
    <mergeCell ref="R28:T28"/>
    <mergeCell ref="R29:T29"/>
    <mergeCell ref="R30:T30"/>
    <mergeCell ref="R31:T31"/>
    <mergeCell ref="R32:T32"/>
    <mergeCell ref="A58:B58"/>
    <mergeCell ref="C58:M58"/>
    <mergeCell ref="N58:P58"/>
    <mergeCell ref="Q58:S58"/>
    <mergeCell ref="T58:V58"/>
    <mergeCell ref="W58:Y58"/>
    <mergeCell ref="U27:W27"/>
    <mergeCell ref="Q48:T49"/>
    <mergeCell ref="M48:P49"/>
    <mergeCell ref="R35:T35"/>
    <mergeCell ref="R36:T36"/>
    <mergeCell ref="R37:T37"/>
    <mergeCell ref="R38:T38"/>
    <mergeCell ref="U29:W29"/>
    <mergeCell ref="U30:W30"/>
    <mergeCell ref="U31:W31"/>
    <mergeCell ref="A56:M57"/>
    <mergeCell ref="N56:AB56"/>
    <mergeCell ref="N57:P57"/>
    <mergeCell ref="Q57:S57"/>
    <mergeCell ref="T57:V57"/>
    <mergeCell ref="W57:Y57"/>
    <mergeCell ref="I54:L54"/>
    <mergeCell ref="M54:P54"/>
    <mergeCell ref="Q54:T54"/>
    <mergeCell ref="U54:X54"/>
    <mergeCell ref="U32:W32"/>
    <mergeCell ref="U33:W33"/>
    <mergeCell ref="U34:W34"/>
    <mergeCell ref="U35:W35"/>
    <mergeCell ref="U36:W36"/>
    <mergeCell ref="U37:W37"/>
    <mergeCell ref="U38:W38"/>
    <mergeCell ref="U53:X53"/>
    <mergeCell ref="R40:T40"/>
    <mergeCell ref="R41:T41"/>
    <mergeCell ref="B40:N40"/>
    <mergeCell ref="I48:L49"/>
    <mergeCell ref="I47:X47"/>
    <mergeCell ref="B39:N39"/>
    <mergeCell ref="X27:Z27"/>
    <mergeCell ref="B52:H52"/>
    <mergeCell ref="I52:L52"/>
    <mergeCell ref="M52:P52"/>
    <mergeCell ref="Q52:T52"/>
    <mergeCell ref="U52:X52"/>
    <mergeCell ref="U39:W39"/>
    <mergeCell ref="U40:W40"/>
    <mergeCell ref="U41:W41"/>
    <mergeCell ref="U28:W28"/>
    <mergeCell ref="X28:Z28"/>
    <mergeCell ref="X29:Z29"/>
    <mergeCell ref="X30:Z30"/>
    <mergeCell ref="X31:Z31"/>
    <mergeCell ref="X32:Z32"/>
    <mergeCell ref="X33:Z33"/>
    <mergeCell ref="X34:Z34"/>
    <mergeCell ref="X35:Z35"/>
    <mergeCell ref="X36:Z36"/>
    <mergeCell ref="X37:Z37"/>
    <mergeCell ref="B51:H51"/>
    <mergeCell ref="I51:L51"/>
    <mergeCell ref="M51:P51"/>
    <mergeCell ref="Q51:T51"/>
    <mergeCell ref="U51:X51"/>
    <mergeCell ref="A47:H49"/>
    <mergeCell ref="I53:L53"/>
    <mergeCell ref="X38:Z38"/>
    <mergeCell ref="B50:H50"/>
    <mergeCell ref="I50:L50"/>
    <mergeCell ref="M50:P50"/>
    <mergeCell ref="Q50:T50"/>
    <mergeCell ref="U50:X50"/>
    <mergeCell ref="B38:N38"/>
    <mergeCell ref="M53:P53"/>
    <mergeCell ref="Q53:T53"/>
    <mergeCell ref="O81:Q81"/>
    <mergeCell ref="R81:T81"/>
    <mergeCell ref="U81:W81"/>
    <mergeCell ref="X39:Z39"/>
    <mergeCell ref="X40:Z40"/>
    <mergeCell ref="X41:Z41"/>
    <mergeCell ref="A43:Z43"/>
    <mergeCell ref="A46:X46"/>
    <mergeCell ref="U48:X49"/>
    <mergeCell ref="B53:H53"/>
    <mergeCell ref="Z59:AB59"/>
    <mergeCell ref="C3:Y3"/>
    <mergeCell ref="L82:N82"/>
    <mergeCell ref="O82:Q82"/>
    <mergeCell ref="R82:T82"/>
    <mergeCell ref="U82:W82"/>
    <mergeCell ref="X82:Z82"/>
    <mergeCell ref="X81:Z81"/>
    <mergeCell ref="B81:K81"/>
    <mergeCell ref="L81:N81"/>
    <mergeCell ref="A59:B59"/>
    <mergeCell ref="C59:M59"/>
    <mergeCell ref="N59:P59"/>
    <mergeCell ref="Q59:S59"/>
    <mergeCell ref="T59:V59"/>
    <mergeCell ref="W59:Y59"/>
  </mergeCells>
  <printOptions/>
  <pageMargins left="0.7" right="0.7" top="0.75" bottom="0.75" header="0.3" footer="0.3"/>
  <pageSetup fitToHeight="0" fitToWidth="1" horizontalDpi="600" verticalDpi="600" orientation="landscape" scale="71" r:id="rId2"/>
  <rowBreaks count="2" manualBreakCount="2">
    <brk id="21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Rafael Humberto Chang Lopez</cp:lastModifiedBy>
  <cp:lastPrinted>2023-01-17T14:29:33Z</cp:lastPrinted>
  <dcterms:created xsi:type="dcterms:W3CDTF">2021-11-05T19:40:55Z</dcterms:created>
  <dcterms:modified xsi:type="dcterms:W3CDTF">2023-08-01T19:37:42Z</dcterms:modified>
  <cp:category/>
  <cp:version/>
  <cp:contentType/>
  <cp:contentStatus/>
</cp:coreProperties>
</file>