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PersonalAdministrativo" sheetId="1" r:id="rId1"/>
  </sheets>
  <definedNames/>
  <calcPr fullCalcOnLoad="1"/>
</workbook>
</file>

<file path=xl/sharedStrings.xml><?xml version="1.0" encoding="utf-8"?>
<sst xmlns="http://schemas.openxmlformats.org/spreadsheetml/2006/main" count="97" uniqueCount="77">
  <si>
    <t>Hombres</t>
  </si>
  <si>
    <t>Mujeres</t>
  </si>
  <si>
    <t>Régimen de contratación</t>
  </si>
  <si>
    <t>Confianza</t>
  </si>
  <si>
    <t>Base o sindicalizado</t>
  </si>
  <si>
    <t>Eventual</t>
  </si>
  <si>
    <t>Honorarios</t>
  </si>
  <si>
    <t>Otro</t>
  </si>
  <si>
    <t>Por régimen de Contratación</t>
  </si>
  <si>
    <t>Institución de Seguridad Social</t>
  </si>
  <si>
    <r>
      <t xml:space="preserve">Instituto de Seguridad y Servicios Sociales de los Trabajadores del Estado </t>
    </r>
    <r>
      <rPr>
        <i/>
        <sz val="9"/>
        <rFont val="Arial"/>
        <family val="2"/>
      </rPr>
      <t>(ISSSTE)</t>
    </r>
  </si>
  <si>
    <t>Institución de Seguridad Social de la entidad federativa u homóloga</t>
  </si>
  <si>
    <r>
      <t xml:space="preserve">Instituto Mexicano del Seguro Social </t>
    </r>
    <r>
      <rPr>
        <i/>
        <sz val="9"/>
        <rFont val="Arial"/>
        <family val="2"/>
      </rPr>
      <t>(IMSS)</t>
    </r>
  </si>
  <si>
    <t>Otra institución de seguridad social</t>
  </si>
  <si>
    <t>Sin seguridad social</t>
  </si>
  <si>
    <t>Por Institución de Seguridad Social</t>
  </si>
  <si>
    <t>Por Rango de Edad</t>
  </si>
  <si>
    <t>Rango de Edad</t>
  </si>
  <si>
    <t>De 18 a 24 años</t>
  </si>
  <si>
    <t>De 25 a 29 años</t>
  </si>
  <si>
    <t>De 30 a 34 años</t>
  </si>
  <si>
    <t>De 35 a 39 años</t>
  </si>
  <si>
    <t>De 40 a 44 años</t>
  </si>
  <si>
    <t>De 45 a 49 años</t>
  </si>
  <si>
    <t xml:space="preserve">De 50 a 54 años </t>
  </si>
  <si>
    <t>De 55 a 59 años</t>
  </si>
  <si>
    <t>De 60 años o más</t>
  </si>
  <si>
    <t>Ingresos Mensual</t>
  </si>
  <si>
    <t>Sin paga</t>
  </si>
  <si>
    <t>De 1 a 5,000 pesos</t>
  </si>
  <si>
    <t>De 5,001 a 10,000 pesos</t>
  </si>
  <si>
    <t>De 10,001 a 15,000 pesos</t>
  </si>
  <si>
    <t>De 15,001 a 20,000 pesos</t>
  </si>
  <si>
    <t>De 20,001 a 25,000 pesos</t>
  </si>
  <si>
    <t>De 25,001 a 30,000 pesos</t>
  </si>
  <si>
    <t>De 30,001 a 35,000 pesos</t>
  </si>
  <si>
    <t>De 35,001 a 40,000 pesos</t>
  </si>
  <si>
    <t>De 40,001 a 45,000 pesos</t>
  </si>
  <si>
    <t>De 45,001 a 50,000 pesos</t>
  </si>
  <si>
    <t>De 50,001 a 55,000 pesos</t>
  </si>
  <si>
    <t>De 55,001 a 60,000 pesos</t>
  </si>
  <si>
    <t>De 60,001 a 65,000 pesos</t>
  </si>
  <si>
    <t>De 65,001 a 70,000 pesos</t>
  </si>
  <si>
    <t>Mas de 70,000 pesos</t>
  </si>
  <si>
    <t>Por Nivel de Escolaridad</t>
  </si>
  <si>
    <t>Nivel de Escolaridad</t>
  </si>
  <si>
    <t>Ninguno</t>
  </si>
  <si>
    <t>Preescolar o primaria</t>
  </si>
  <si>
    <t>Secundaria</t>
  </si>
  <si>
    <t xml:space="preserve">Preparatoria </t>
  </si>
  <si>
    <t>Carrera técnica o carrera comercial</t>
  </si>
  <si>
    <t>Licenciatura</t>
  </si>
  <si>
    <t>Maestría</t>
  </si>
  <si>
    <t>Doctorado</t>
  </si>
  <si>
    <t>Personal adscrito a los órganos administrativos del Tribunal Superior de Justicia, según cargo y/o función desempeñada y sexo.</t>
  </si>
  <si>
    <t>Personal adscrito a los órganos administrativos y/o unidades administrativas del Poder Judicial, según sexo</t>
  </si>
  <si>
    <t>Total</t>
  </si>
  <si>
    <t>Totales</t>
  </si>
  <si>
    <t>Por Ingresos Mensual</t>
  </si>
  <si>
    <t>Oficina de la presidencia</t>
  </si>
  <si>
    <t>Secretaría general de acuerdos</t>
  </si>
  <si>
    <t>Escuela o instituto judicial</t>
  </si>
  <si>
    <t>Biblioteca</t>
  </si>
  <si>
    <t>Archivo</t>
  </si>
  <si>
    <t>Oficialía mayor o administración</t>
  </si>
  <si>
    <t>Recursos humanos</t>
  </si>
  <si>
    <t>Administración de recursos presupuestarios</t>
  </si>
  <si>
    <t>Informática</t>
  </si>
  <si>
    <t>Asuntos jurídicos</t>
  </si>
  <si>
    <t>Contraloría interna</t>
  </si>
  <si>
    <t>Acceso a la información pública y protección de datos personales</t>
  </si>
  <si>
    <t>Otra función</t>
  </si>
  <si>
    <t>Órgano Administrativo</t>
  </si>
  <si>
    <t>Por Órgano Administrativo</t>
  </si>
  <si>
    <r>
      <t xml:space="preserve">TRIBUNAL SUPERIOR DE JUSTICIA
</t>
    </r>
    <r>
      <rPr>
        <b/>
        <sz val="14"/>
        <color indexed="8"/>
        <rFont val="Calibri"/>
        <family val="2"/>
      </rPr>
      <t>Departamento de Transparencia, Acceso a la Información,
Protección de Datos Personales y Estadística</t>
    </r>
  </si>
  <si>
    <t>Personal en Órganos Administrativos
INFORMACIÓN GENERADA AL 31 DE DICIEMBRE DE 2023</t>
  </si>
  <si>
    <t>Servicios generales y Mantenimiento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</si>
</sst>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medium">
        <color rgb="FFBFBFBF"/>
      </bottom>
    </border>
    <border>
      <left style="thin"/>
      <right>
        <color indexed="63"/>
      </right>
      <top style="medium">
        <color rgb="FFBFBFBF"/>
      </top>
      <bottom style="thin"/>
    </border>
    <border>
      <left>
        <color indexed="63"/>
      </left>
      <right>
        <color indexed="63"/>
      </right>
      <top style="medium">
        <color rgb="FFBFBFBF"/>
      </top>
      <bottom style="thin"/>
    </border>
    <border>
      <left>
        <color indexed="63"/>
      </left>
      <right style="thin"/>
      <top style="medium">
        <color rgb="FFBFBFBF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6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0</xdr:row>
      <xdr:rowOff>666750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="120" zoomScaleNormal="120" zoomScalePageLayoutView="0" workbookViewId="0" topLeftCell="A58">
      <selection activeCell="H63" sqref="H63:L63"/>
    </sheetView>
  </sheetViews>
  <sheetFormatPr defaultColWidth="11.421875" defaultRowHeight="15"/>
  <cols>
    <col min="1" max="1" width="12.421875" style="0" customWidth="1"/>
    <col min="2" max="2" width="7.8515625" style="0" customWidth="1"/>
    <col min="3" max="6" width="4.7109375" style="0" customWidth="1"/>
    <col min="7" max="7" width="4.28125" style="0" customWidth="1"/>
    <col min="8" max="17" width="5.28125" style="0" customWidth="1"/>
    <col min="18" max="18" width="3.00390625" style="0" customWidth="1"/>
  </cols>
  <sheetData>
    <row r="1" spans="1:19" ht="77.25" customHeight="1">
      <c r="A1" s="27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</row>
    <row r="2" spans="1:17" ht="39.75" customHeight="1">
      <c r="A2" s="4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3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17" ht="34.5" customHeight="1" thickBot="1">
      <c r="A4" s="29" t="s">
        <v>54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3:17" ht="15">
      <c r="C5" s="31" t="s">
        <v>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ht="34.5" customHeight="1">
      <c r="A6" s="11" t="s">
        <v>2</v>
      </c>
      <c r="B6" s="11"/>
      <c r="C6" s="14" t="s">
        <v>55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5">
      <c r="A7" s="11"/>
      <c r="B7" s="11"/>
      <c r="C7" s="14" t="s">
        <v>56</v>
      </c>
      <c r="D7" s="14"/>
      <c r="E7" s="14"/>
      <c r="F7" s="14"/>
      <c r="G7" s="14"/>
      <c r="H7" s="10" t="s">
        <v>0</v>
      </c>
      <c r="I7" s="10"/>
      <c r="J7" s="10"/>
      <c r="K7" s="10"/>
      <c r="L7" s="10"/>
      <c r="M7" s="10" t="s">
        <v>1</v>
      </c>
      <c r="N7" s="10"/>
      <c r="O7" s="10"/>
      <c r="P7" s="10"/>
      <c r="Q7" s="10"/>
    </row>
    <row r="8" spans="1:17" ht="15">
      <c r="A8" s="24" t="s">
        <v>3</v>
      </c>
      <c r="B8" s="24"/>
      <c r="C8" s="8">
        <v>33</v>
      </c>
      <c r="D8" s="8"/>
      <c r="E8" s="8"/>
      <c r="F8" s="8"/>
      <c r="G8" s="8"/>
      <c r="H8" s="21">
        <v>18</v>
      </c>
      <c r="I8" s="22"/>
      <c r="J8" s="22"/>
      <c r="K8" s="22"/>
      <c r="L8" s="23"/>
      <c r="M8" s="21">
        <v>15</v>
      </c>
      <c r="N8" s="22"/>
      <c r="O8" s="22"/>
      <c r="P8" s="22"/>
      <c r="Q8" s="23"/>
    </row>
    <row r="9" spans="1:17" ht="15">
      <c r="A9" s="24" t="s">
        <v>4</v>
      </c>
      <c r="B9" s="24"/>
      <c r="C9" s="8">
        <v>52</v>
      </c>
      <c r="D9" s="8"/>
      <c r="E9" s="8"/>
      <c r="F9" s="8"/>
      <c r="G9" s="8"/>
      <c r="H9" s="21">
        <v>33</v>
      </c>
      <c r="I9" s="22"/>
      <c r="J9" s="22"/>
      <c r="K9" s="22"/>
      <c r="L9" s="23"/>
      <c r="M9" s="21">
        <v>19</v>
      </c>
      <c r="N9" s="22"/>
      <c r="O9" s="22"/>
      <c r="P9" s="22"/>
      <c r="Q9" s="23"/>
    </row>
    <row r="10" spans="1:17" ht="15">
      <c r="A10" s="24" t="s">
        <v>5</v>
      </c>
      <c r="B10" s="24"/>
      <c r="C10" s="8">
        <f>H10+M10</f>
        <v>0</v>
      </c>
      <c r="D10" s="8"/>
      <c r="E10" s="8"/>
      <c r="F10" s="8"/>
      <c r="G10" s="8"/>
      <c r="H10" s="21">
        <v>0</v>
      </c>
      <c r="I10" s="22"/>
      <c r="J10" s="22"/>
      <c r="K10" s="22"/>
      <c r="L10" s="23"/>
      <c r="M10" s="21">
        <v>0</v>
      </c>
      <c r="N10" s="22"/>
      <c r="O10" s="22"/>
      <c r="P10" s="22"/>
      <c r="Q10" s="23"/>
    </row>
    <row r="11" spans="1:17" ht="15">
      <c r="A11" s="24" t="s">
        <v>6</v>
      </c>
      <c r="B11" s="24"/>
      <c r="C11" s="8">
        <f>H11+M11</f>
        <v>0</v>
      </c>
      <c r="D11" s="8"/>
      <c r="E11" s="8"/>
      <c r="F11" s="8"/>
      <c r="G11" s="8"/>
      <c r="H11" s="21">
        <v>0</v>
      </c>
      <c r="I11" s="22"/>
      <c r="J11" s="22"/>
      <c r="K11" s="22"/>
      <c r="L11" s="23"/>
      <c r="M11" s="21">
        <v>0</v>
      </c>
      <c r="N11" s="22"/>
      <c r="O11" s="22"/>
      <c r="P11" s="22"/>
      <c r="Q11" s="23"/>
    </row>
    <row r="12" spans="1:17" ht="15">
      <c r="A12" s="24" t="s">
        <v>7</v>
      </c>
      <c r="B12" s="24"/>
      <c r="C12" s="8">
        <f>H12+M12</f>
        <v>0</v>
      </c>
      <c r="D12" s="8"/>
      <c r="E12" s="8"/>
      <c r="F12" s="8"/>
      <c r="G12" s="8"/>
      <c r="H12" s="21">
        <v>0</v>
      </c>
      <c r="I12" s="22"/>
      <c r="J12" s="22"/>
      <c r="K12" s="22"/>
      <c r="L12" s="23"/>
      <c r="M12" s="21">
        <v>0</v>
      </c>
      <c r="N12" s="22"/>
      <c r="O12" s="22"/>
      <c r="P12" s="22"/>
      <c r="Q12" s="23"/>
    </row>
    <row r="13" spans="1:17" ht="15">
      <c r="A13" s="13" t="s">
        <v>57</v>
      </c>
      <c r="B13" s="13"/>
      <c r="C13" s="12">
        <f>SUM(C8:G12)</f>
        <v>85</v>
      </c>
      <c r="D13" s="12"/>
      <c r="E13" s="12"/>
      <c r="F13" s="12"/>
      <c r="G13" s="12"/>
      <c r="H13" s="11">
        <f>SUM(H8:L12)</f>
        <v>51</v>
      </c>
      <c r="I13" s="11"/>
      <c r="J13" s="11"/>
      <c r="K13" s="11"/>
      <c r="L13" s="11"/>
      <c r="M13" s="11">
        <f>SUM(M8:Q12)</f>
        <v>34</v>
      </c>
      <c r="N13" s="11"/>
      <c r="O13" s="11"/>
      <c r="P13" s="11"/>
      <c r="Q13" s="11"/>
    </row>
    <row r="15" spans="1:17" ht="42" customHeight="1">
      <c r="A15" s="11" t="s">
        <v>9</v>
      </c>
      <c r="B15" s="11"/>
      <c r="C15" s="14" t="s">
        <v>15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5">
      <c r="A16" s="11"/>
      <c r="B16" s="11"/>
      <c r="C16" s="14" t="s">
        <v>56</v>
      </c>
      <c r="D16" s="14"/>
      <c r="E16" s="14"/>
      <c r="F16" s="14"/>
      <c r="G16" s="14"/>
      <c r="H16" s="10" t="s">
        <v>0</v>
      </c>
      <c r="I16" s="10"/>
      <c r="J16" s="10"/>
      <c r="K16" s="10"/>
      <c r="L16" s="10"/>
      <c r="M16" s="10" t="s">
        <v>1</v>
      </c>
      <c r="N16" s="10"/>
      <c r="O16" s="10"/>
      <c r="P16" s="10"/>
      <c r="Q16" s="10"/>
    </row>
    <row r="17" spans="1:17" ht="51.75" customHeight="1">
      <c r="A17" s="25" t="s">
        <v>10</v>
      </c>
      <c r="B17" s="26"/>
      <c r="C17" s="8">
        <f aca="true" t="shared" si="0" ref="C17:C22">H17+M17</f>
        <v>0</v>
      </c>
      <c r="D17" s="8"/>
      <c r="E17" s="8"/>
      <c r="F17" s="8"/>
      <c r="G17" s="8"/>
      <c r="H17" s="9">
        <v>0</v>
      </c>
      <c r="I17" s="9"/>
      <c r="J17" s="9"/>
      <c r="K17" s="9"/>
      <c r="L17" s="9"/>
      <c r="M17" s="9">
        <v>0</v>
      </c>
      <c r="N17" s="9"/>
      <c r="O17" s="9"/>
      <c r="P17" s="9"/>
      <c r="Q17" s="9"/>
    </row>
    <row r="18" spans="1:17" ht="42" customHeight="1">
      <c r="A18" s="25" t="s">
        <v>11</v>
      </c>
      <c r="B18" s="26"/>
      <c r="C18" s="8">
        <f>H18+M18</f>
        <v>85</v>
      </c>
      <c r="D18" s="8"/>
      <c r="E18" s="8"/>
      <c r="F18" s="8"/>
      <c r="G18" s="8"/>
      <c r="H18" s="9">
        <v>51</v>
      </c>
      <c r="I18" s="9"/>
      <c r="J18" s="9"/>
      <c r="K18" s="9"/>
      <c r="L18" s="9"/>
      <c r="M18" s="9">
        <v>34</v>
      </c>
      <c r="N18" s="9"/>
      <c r="O18" s="9"/>
      <c r="P18" s="9"/>
      <c r="Q18" s="9"/>
    </row>
    <row r="19" spans="1:17" ht="39.75" customHeight="1">
      <c r="A19" s="25" t="s">
        <v>12</v>
      </c>
      <c r="B19" s="26"/>
      <c r="C19" s="8">
        <f t="shared" si="0"/>
        <v>0</v>
      </c>
      <c r="D19" s="8"/>
      <c r="E19" s="8"/>
      <c r="F19" s="8"/>
      <c r="G19" s="8"/>
      <c r="H19" s="9">
        <v>0</v>
      </c>
      <c r="I19" s="9"/>
      <c r="J19" s="9"/>
      <c r="K19" s="9"/>
      <c r="L19" s="9"/>
      <c r="M19" s="9">
        <v>0</v>
      </c>
      <c r="N19" s="9"/>
      <c r="O19" s="9"/>
      <c r="P19" s="9"/>
      <c r="Q19" s="9"/>
    </row>
    <row r="20" spans="1:17" ht="39.75" customHeight="1">
      <c r="A20" s="25" t="s">
        <v>13</v>
      </c>
      <c r="B20" s="26"/>
      <c r="C20" s="8">
        <f t="shared" si="0"/>
        <v>0</v>
      </c>
      <c r="D20" s="8"/>
      <c r="E20" s="8"/>
      <c r="F20" s="8"/>
      <c r="G20" s="8"/>
      <c r="H20" s="9">
        <v>0</v>
      </c>
      <c r="I20" s="9"/>
      <c r="J20" s="9"/>
      <c r="K20" s="9"/>
      <c r="L20" s="9"/>
      <c r="M20" s="9">
        <v>0</v>
      </c>
      <c r="N20" s="9"/>
      <c r="O20" s="9"/>
      <c r="P20" s="9"/>
      <c r="Q20" s="9"/>
    </row>
    <row r="21" spans="1:17" ht="39.75" customHeight="1">
      <c r="A21" s="25" t="s">
        <v>14</v>
      </c>
      <c r="B21" s="26"/>
      <c r="C21" s="8">
        <f t="shared" si="0"/>
        <v>0</v>
      </c>
      <c r="D21" s="8"/>
      <c r="E21" s="8"/>
      <c r="F21" s="8"/>
      <c r="G21" s="8"/>
      <c r="H21" s="9">
        <v>0</v>
      </c>
      <c r="I21" s="9"/>
      <c r="J21" s="9"/>
      <c r="K21" s="9"/>
      <c r="L21" s="9"/>
      <c r="M21" s="9">
        <v>0</v>
      </c>
      <c r="N21" s="9"/>
      <c r="O21" s="9"/>
      <c r="P21" s="9"/>
      <c r="Q21" s="9"/>
    </row>
    <row r="22" spans="1:17" ht="15">
      <c r="A22" s="13" t="s">
        <v>57</v>
      </c>
      <c r="B22" s="13"/>
      <c r="C22" s="12">
        <f t="shared" si="0"/>
        <v>85</v>
      </c>
      <c r="D22" s="12"/>
      <c r="E22" s="12"/>
      <c r="F22" s="12"/>
      <c r="G22" s="12"/>
      <c r="H22" s="12">
        <f>SUM(H17:L21)</f>
        <v>51</v>
      </c>
      <c r="I22" s="12"/>
      <c r="J22" s="12"/>
      <c r="K22" s="12"/>
      <c r="L22" s="12"/>
      <c r="M22" s="12">
        <f>SUM(M17:Q21)</f>
        <v>34</v>
      </c>
      <c r="N22" s="12"/>
      <c r="O22" s="12"/>
      <c r="P22" s="12"/>
      <c r="Q22" s="12"/>
    </row>
    <row r="24" spans="3:17" ht="15">
      <c r="C24" s="14" t="s">
        <v>16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39" customHeight="1">
      <c r="A25" s="11" t="s">
        <v>17</v>
      </c>
      <c r="B25" s="11"/>
      <c r="C25" s="14" t="s">
        <v>56</v>
      </c>
      <c r="D25" s="14"/>
      <c r="E25" s="14"/>
      <c r="F25" s="14"/>
      <c r="G25" s="14"/>
      <c r="H25" s="10" t="s">
        <v>0</v>
      </c>
      <c r="I25" s="10"/>
      <c r="J25" s="10"/>
      <c r="K25" s="10"/>
      <c r="L25" s="10"/>
      <c r="M25" s="10" t="s">
        <v>1</v>
      </c>
      <c r="N25" s="10"/>
      <c r="O25" s="10"/>
      <c r="P25" s="10"/>
      <c r="Q25" s="10"/>
    </row>
    <row r="26" spans="1:17" ht="22.5" customHeight="1">
      <c r="A26" s="19" t="s">
        <v>18</v>
      </c>
      <c r="B26" s="20"/>
      <c r="C26" s="8">
        <v>2</v>
      </c>
      <c r="D26" s="8"/>
      <c r="E26" s="8"/>
      <c r="F26" s="8"/>
      <c r="G26" s="8"/>
      <c r="H26" s="21">
        <v>1</v>
      </c>
      <c r="I26" s="22"/>
      <c r="J26" s="22"/>
      <c r="K26" s="22"/>
      <c r="L26" s="23"/>
      <c r="M26" s="21">
        <v>1</v>
      </c>
      <c r="N26" s="22"/>
      <c r="O26" s="22"/>
      <c r="P26" s="22"/>
      <c r="Q26" s="23"/>
    </row>
    <row r="27" spans="1:17" ht="22.5" customHeight="1">
      <c r="A27" s="19" t="s">
        <v>19</v>
      </c>
      <c r="B27" s="20"/>
      <c r="C27" s="8">
        <f aca="true" t="shared" si="1" ref="C27:C34">H27+M27</f>
        <v>3</v>
      </c>
      <c r="D27" s="8"/>
      <c r="E27" s="8"/>
      <c r="F27" s="8"/>
      <c r="G27" s="8"/>
      <c r="H27" s="21">
        <v>0</v>
      </c>
      <c r="I27" s="22"/>
      <c r="J27" s="22"/>
      <c r="K27" s="22"/>
      <c r="L27" s="23"/>
      <c r="M27" s="21">
        <v>3</v>
      </c>
      <c r="N27" s="22"/>
      <c r="O27" s="22"/>
      <c r="P27" s="22"/>
      <c r="Q27" s="23"/>
    </row>
    <row r="28" spans="1:17" ht="22.5" customHeight="1">
      <c r="A28" s="19" t="s">
        <v>20</v>
      </c>
      <c r="B28" s="20"/>
      <c r="C28" s="8">
        <f t="shared" si="1"/>
        <v>7</v>
      </c>
      <c r="D28" s="8"/>
      <c r="E28" s="8"/>
      <c r="F28" s="8"/>
      <c r="G28" s="8"/>
      <c r="H28" s="21">
        <v>4</v>
      </c>
      <c r="I28" s="22"/>
      <c r="J28" s="22"/>
      <c r="K28" s="22"/>
      <c r="L28" s="23"/>
      <c r="M28" s="21">
        <v>3</v>
      </c>
      <c r="N28" s="22"/>
      <c r="O28" s="22"/>
      <c r="P28" s="22"/>
      <c r="Q28" s="23"/>
    </row>
    <row r="29" spans="1:17" ht="22.5" customHeight="1">
      <c r="A29" s="19" t="s">
        <v>21</v>
      </c>
      <c r="B29" s="20"/>
      <c r="C29" s="8">
        <f t="shared" si="1"/>
        <v>11</v>
      </c>
      <c r="D29" s="8"/>
      <c r="E29" s="8"/>
      <c r="F29" s="8"/>
      <c r="G29" s="8"/>
      <c r="H29" s="21">
        <v>7</v>
      </c>
      <c r="I29" s="22"/>
      <c r="J29" s="22"/>
      <c r="K29" s="22"/>
      <c r="L29" s="23"/>
      <c r="M29" s="21">
        <v>4</v>
      </c>
      <c r="N29" s="22"/>
      <c r="O29" s="22"/>
      <c r="P29" s="22"/>
      <c r="Q29" s="23"/>
    </row>
    <row r="30" spans="1:17" ht="22.5" customHeight="1">
      <c r="A30" s="19" t="s">
        <v>22</v>
      </c>
      <c r="B30" s="20"/>
      <c r="C30" s="8">
        <f t="shared" si="1"/>
        <v>18</v>
      </c>
      <c r="D30" s="8"/>
      <c r="E30" s="8"/>
      <c r="F30" s="8"/>
      <c r="G30" s="8"/>
      <c r="H30" s="21">
        <v>10</v>
      </c>
      <c r="I30" s="22"/>
      <c r="J30" s="22"/>
      <c r="K30" s="22"/>
      <c r="L30" s="23"/>
      <c r="M30" s="21">
        <v>8</v>
      </c>
      <c r="N30" s="22"/>
      <c r="O30" s="22"/>
      <c r="P30" s="22"/>
      <c r="Q30" s="23"/>
    </row>
    <row r="31" spans="1:17" ht="22.5" customHeight="1">
      <c r="A31" s="19" t="s">
        <v>23</v>
      </c>
      <c r="B31" s="20"/>
      <c r="C31" s="8">
        <f t="shared" si="1"/>
        <v>17</v>
      </c>
      <c r="D31" s="8"/>
      <c r="E31" s="8"/>
      <c r="F31" s="8"/>
      <c r="G31" s="8"/>
      <c r="H31" s="21">
        <v>10</v>
      </c>
      <c r="I31" s="22"/>
      <c r="J31" s="22"/>
      <c r="K31" s="22"/>
      <c r="L31" s="23"/>
      <c r="M31" s="21">
        <v>7</v>
      </c>
      <c r="N31" s="22"/>
      <c r="O31" s="22"/>
      <c r="P31" s="22"/>
      <c r="Q31" s="23"/>
    </row>
    <row r="32" spans="1:17" ht="22.5" customHeight="1">
      <c r="A32" s="19" t="s">
        <v>24</v>
      </c>
      <c r="B32" s="20"/>
      <c r="C32" s="8">
        <f t="shared" si="1"/>
        <v>8</v>
      </c>
      <c r="D32" s="8"/>
      <c r="E32" s="8"/>
      <c r="F32" s="8"/>
      <c r="G32" s="8"/>
      <c r="H32" s="21">
        <v>4</v>
      </c>
      <c r="I32" s="22"/>
      <c r="J32" s="22"/>
      <c r="K32" s="22"/>
      <c r="L32" s="23"/>
      <c r="M32" s="21">
        <v>4</v>
      </c>
      <c r="N32" s="22"/>
      <c r="O32" s="22"/>
      <c r="P32" s="22"/>
      <c r="Q32" s="23"/>
    </row>
    <row r="33" spans="1:17" ht="22.5" customHeight="1">
      <c r="A33" s="19" t="s">
        <v>25</v>
      </c>
      <c r="B33" s="20"/>
      <c r="C33" s="8">
        <f t="shared" si="1"/>
        <v>11</v>
      </c>
      <c r="D33" s="8"/>
      <c r="E33" s="8"/>
      <c r="F33" s="8"/>
      <c r="G33" s="8"/>
      <c r="H33" s="21">
        <v>9</v>
      </c>
      <c r="I33" s="22"/>
      <c r="J33" s="22"/>
      <c r="K33" s="22"/>
      <c r="L33" s="23"/>
      <c r="M33" s="21">
        <v>2</v>
      </c>
      <c r="N33" s="22"/>
      <c r="O33" s="22"/>
      <c r="P33" s="22"/>
      <c r="Q33" s="23"/>
    </row>
    <row r="34" spans="1:17" ht="22.5" customHeight="1">
      <c r="A34" s="19" t="s">
        <v>26</v>
      </c>
      <c r="B34" s="20"/>
      <c r="C34" s="8">
        <f t="shared" si="1"/>
        <v>8</v>
      </c>
      <c r="D34" s="8"/>
      <c r="E34" s="8"/>
      <c r="F34" s="8"/>
      <c r="G34" s="8"/>
      <c r="H34" s="21">
        <v>6</v>
      </c>
      <c r="I34" s="22"/>
      <c r="J34" s="22"/>
      <c r="K34" s="22"/>
      <c r="L34" s="23"/>
      <c r="M34" s="21">
        <v>2</v>
      </c>
      <c r="N34" s="22"/>
      <c r="O34" s="22"/>
      <c r="P34" s="22"/>
      <c r="Q34" s="23"/>
    </row>
    <row r="35" spans="1:17" ht="28.5" customHeight="1">
      <c r="A35" s="13" t="s">
        <v>57</v>
      </c>
      <c r="B35" s="13"/>
      <c r="C35" s="12">
        <f>SUM(C26:G34)</f>
        <v>85</v>
      </c>
      <c r="D35" s="12"/>
      <c r="E35" s="12"/>
      <c r="F35" s="12"/>
      <c r="G35" s="12"/>
      <c r="H35" s="12">
        <f>SUM(H26:L34)</f>
        <v>51</v>
      </c>
      <c r="I35" s="12"/>
      <c r="J35" s="12"/>
      <c r="K35" s="12"/>
      <c r="L35" s="12"/>
      <c r="M35" s="12">
        <f>SUM(M26:Q34)</f>
        <v>34</v>
      </c>
      <c r="N35" s="12"/>
      <c r="O35" s="12"/>
      <c r="P35" s="12"/>
      <c r="Q35" s="12"/>
    </row>
    <row r="36" spans="1:2" ht="12" customHeight="1">
      <c r="A36" s="2"/>
      <c r="B36" s="2"/>
    </row>
    <row r="37" spans="1:17" ht="29.25" customHeight="1">
      <c r="A37" s="11" t="s">
        <v>27</v>
      </c>
      <c r="B37" s="11"/>
      <c r="C37" s="14" t="s">
        <v>58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">
      <c r="A38" s="11"/>
      <c r="B38" s="11"/>
      <c r="C38" s="14" t="s">
        <v>56</v>
      </c>
      <c r="D38" s="14"/>
      <c r="E38" s="14"/>
      <c r="F38" s="14"/>
      <c r="G38" s="14"/>
      <c r="H38" s="10" t="s">
        <v>0</v>
      </c>
      <c r="I38" s="10"/>
      <c r="J38" s="10"/>
      <c r="K38" s="10"/>
      <c r="L38" s="10"/>
      <c r="M38" s="10" t="s">
        <v>1</v>
      </c>
      <c r="N38" s="10"/>
      <c r="O38" s="10"/>
      <c r="P38" s="10"/>
      <c r="Q38" s="10"/>
    </row>
    <row r="39" spans="1:17" ht="24.75" customHeight="1">
      <c r="A39" s="19" t="s">
        <v>28</v>
      </c>
      <c r="B39" s="20"/>
      <c r="C39" s="8">
        <f aca="true" t="shared" si="2" ref="C39:C54">H39+M39</f>
        <v>0</v>
      </c>
      <c r="D39" s="8"/>
      <c r="E39" s="8"/>
      <c r="F39" s="8"/>
      <c r="G39" s="8"/>
      <c r="H39" s="9">
        <v>0</v>
      </c>
      <c r="I39" s="9"/>
      <c r="J39" s="9"/>
      <c r="K39" s="9"/>
      <c r="L39" s="9"/>
      <c r="M39" s="9">
        <v>0</v>
      </c>
      <c r="N39" s="9"/>
      <c r="O39" s="9"/>
      <c r="P39" s="9"/>
      <c r="Q39" s="9"/>
    </row>
    <row r="40" spans="1:17" ht="24.75" customHeight="1">
      <c r="A40" s="19" t="s">
        <v>29</v>
      </c>
      <c r="B40" s="20"/>
      <c r="C40" s="8">
        <f t="shared" si="2"/>
        <v>0</v>
      </c>
      <c r="D40" s="8"/>
      <c r="E40" s="8"/>
      <c r="F40" s="8"/>
      <c r="G40" s="8"/>
      <c r="H40" s="9">
        <v>0</v>
      </c>
      <c r="I40" s="9"/>
      <c r="J40" s="9"/>
      <c r="K40" s="9"/>
      <c r="L40" s="9"/>
      <c r="M40" s="9">
        <v>0</v>
      </c>
      <c r="N40" s="9"/>
      <c r="O40" s="9"/>
      <c r="P40" s="9"/>
      <c r="Q40" s="9"/>
    </row>
    <row r="41" spans="1:17" ht="24.75" customHeight="1">
      <c r="A41" s="19" t="s">
        <v>30</v>
      </c>
      <c r="B41" s="20"/>
      <c r="C41" s="8">
        <f t="shared" si="2"/>
        <v>22</v>
      </c>
      <c r="D41" s="8"/>
      <c r="E41" s="8"/>
      <c r="F41" s="8"/>
      <c r="G41" s="8"/>
      <c r="H41" s="9">
        <v>19</v>
      </c>
      <c r="I41" s="9"/>
      <c r="J41" s="9"/>
      <c r="K41" s="9"/>
      <c r="L41" s="9"/>
      <c r="M41" s="9">
        <v>3</v>
      </c>
      <c r="N41" s="9"/>
      <c r="O41" s="9"/>
      <c r="P41" s="9"/>
      <c r="Q41" s="9"/>
    </row>
    <row r="42" spans="1:17" ht="24.75" customHeight="1">
      <c r="A42" s="19" t="s">
        <v>31</v>
      </c>
      <c r="B42" s="20"/>
      <c r="C42" s="8">
        <f t="shared" si="2"/>
        <v>7</v>
      </c>
      <c r="D42" s="8"/>
      <c r="E42" s="8"/>
      <c r="F42" s="8"/>
      <c r="G42" s="8"/>
      <c r="H42" s="9">
        <v>4</v>
      </c>
      <c r="I42" s="9"/>
      <c r="J42" s="9"/>
      <c r="K42" s="9"/>
      <c r="L42" s="9"/>
      <c r="M42" s="9">
        <v>3</v>
      </c>
      <c r="N42" s="9"/>
      <c r="O42" s="9"/>
      <c r="P42" s="9"/>
      <c r="Q42" s="9"/>
    </row>
    <row r="43" spans="1:17" ht="24.75" customHeight="1">
      <c r="A43" s="19" t="s">
        <v>32</v>
      </c>
      <c r="B43" s="20"/>
      <c r="C43" s="8">
        <f t="shared" si="2"/>
        <v>25</v>
      </c>
      <c r="D43" s="8"/>
      <c r="E43" s="8"/>
      <c r="F43" s="8"/>
      <c r="G43" s="8"/>
      <c r="H43" s="9">
        <v>9</v>
      </c>
      <c r="I43" s="9"/>
      <c r="J43" s="9"/>
      <c r="K43" s="9"/>
      <c r="L43" s="9"/>
      <c r="M43" s="9">
        <v>16</v>
      </c>
      <c r="N43" s="9"/>
      <c r="O43" s="9"/>
      <c r="P43" s="9"/>
      <c r="Q43" s="9"/>
    </row>
    <row r="44" spans="1:17" ht="24.75" customHeight="1">
      <c r="A44" s="19" t="s">
        <v>33</v>
      </c>
      <c r="B44" s="20"/>
      <c r="C44" s="8">
        <f t="shared" si="2"/>
        <v>10</v>
      </c>
      <c r="D44" s="8"/>
      <c r="E44" s="8"/>
      <c r="F44" s="8"/>
      <c r="G44" s="8"/>
      <c r="H44" s="9">
        <v>8</v>
      </c>
      <c r="I44" s="9"/>
      <c r="J44" s="9"/>
      <c r="K44" s="9"/>
      <c r="L44" s="9"/>
      <c r="M44" s="9">
        <v>2</v>
      </c>
      <c r="N44" s="9"/>
      <c r="O44" s="9"/>
      <c r="P44" s="9"/>
      <c r="Q44" s="9"/>
    </row>
    <row r="45" spans="1:17" ht="24.75" customHeight="1">
      <c r="A45" s="19" t="s">
        <v>34</v>
      </c>
      <c r="B45" s="20"/>
      <c r="C45" s="8">
        <f t="shared" si="2"/>
        <v>0</v>
      </c>
      <c r="D45" s="8"/>
      <c r="E45" s="8"/>
      <c r="F45" s="8"/>
      <c r="G45" s="8"/>
      <c r="H45" s="9">
        <v>0</v>
      </c>
      <c r="I45" s="9"/>
      <c r="J45" s="9"/>
      <c r="K45" s="9"/>
      <c r="L45" s="9"/>
      <c r="M45" s="9">
        <v>0</v>
      </c>
      <c r="N45" s="9"/>
      <c r="O45" s="9"/>
      <c r="P45" s="9"/>
      <c r="Q45" s="9"/>
    </row>
    <row r="46" spans="1:17" ht="24.75" customHeight="1">
      <c r="A46" s="19" t="s">
        <v>35</v>
      </c>
      <c r="B46" s="20"/>
      <c r="C46" s="8">
        <f t="shared" si="2"/>
        <v>1</v>
      </c>
      <c r="D46" s="8"/>
      <c r="E46" s="8"/>
      <c r="F46" s="8"/>
      <c r="G46" s="8"/>
      <c r="H46" s="9">
        <v>1</v>
      </c>
      <c r="I46" s="9"/>
      <c r="J46" s="9"/>
      <c r="K46" s="9"/>
      <c r="L46" s="9"/>
      <c r="M46" s="9">
        <v>0</v>
      </c>
      <c r="N46" s="9"/>
      <c r="O46" s="9"/>
      <c r="P46" s="9"/>
      <c r="Q46" s="9"/>
    </row>
    <row r="47" spans="1:17" ht="24.75" customHeight="1">
      <c r="A47" s="19" t="s">
        <v>36</v>
      </c>
      <c r="B47" s="20"/>
      <c r="C47" s="8">
        <f t="shared" si="2"/>
        <v>2</v>
      </c>
      <c r="D47" s="8"/>
      <c r="E47" s="8"/>
      <c r="F47" s="8"/>
      <c r="G47" s="8"/>
      <c r="H47" s="9">
        <v>2</v>
      </c>
      <c r="I47" s="9"/>
      <c r="J47" s="9"/>
      <c r="K47" s="9"/>
      <c r="L47" s="9"/>
      <c r="M47" s="9">
        <v>0</v>
      </c>
      <c r="N47" s="9"/>
      <c r="O47" s="9"/>
      <c r="P47" s="9"/>
      <c r="Q47" s="9"/>
    </row>
    <row r="48" spans="1:17" ht="24.75" customHeight="1">
      <c r="A48" s="19" t="s">
        <v>37</v>
      </c>
      <c r="B48" s="20"/>
      <c r="C48" s="8">
        <f t="shared" si="2"/>
        <v>14</v>
      </c>
      <c r="D48" s="8"/>
      <c r="E48" s="8"/>
      <c r="F48" s="8"/>
      <c r="G48" s="8"/>
      <c r="H48" s="9">
        <v>7</v>
      </c>
      <c r="I48" s="9"/>
      <c r="J48" s="9"/>
      <c r="K48" s="9"/>
      <c r="L48" s="9"/>
      <c r="M48" s="9">
        <v>7</v>
      </c>
      <c r="N48" s="9"/>
      <c r="O48" s="9"/>
      <c r="P48" s="9"/>
      <c r="Q48" s="9"/>
    </row>
    <row r="49" spans="1:17" ht="24.75" customHeight="1">
      <c r="A49" s="19" t="s">
        <v>38</v>
      </c>
      <c r="B49" s="20"/>
      <c r="C49" s="8">
        <f t="shared" si="2"/>
        <v>0</v>
      </c>
      <c r="D49" s="8"/>
      <c r="E49" s="8"/>
      <c r="F49" s="8"/>
      <c r="G49" s="8"/>
      <c r="H49" s="9">
        <v>0</v>
      </c>
      <c r="I49" s="9"/>
      <c r="J49" s="9"/>
      <c r="K49" s="9"/>
      <c r="L49" s="9"/>
      <c r="M49" s="9">
        <v>0</v>
      </c>
      <c r="N49" s="9"/>
      <c r="O49" s="9"/>
      <c r="P49" s="9"/>
      <c r="Q49" s="9"/>
    </row>
    <row r="50" spans="1:17" ht="24.75" customHeight="1">
      <c r="A50" s="19" t="s">
        <v>39</v>
      </c>
      <c r="B50" s="20"/>
      <c r="C50" s="8">
        <f t="shared" si="2"/>
        <v>1</v>
      </c>
      <c r="D50" s="8"/>
      <c r="E50" s="8"/>
      <c r="F50" s="8"/>
      <c r="G50" s="8"/>
      <c r="H50" s="9">
        <v>1</v>
      </c>
      <c r="I50" s="9"/>
      <c r="J50" s="9"/>
      <c r="K50" s="9"/>
      <c r="L50" s="9"/>
      <c r="M50" s="9">
        <v>0</v>
      </c>
      <c r="N50" s="9"/>
      <c r="O50" s="9"/>
      <c r="P50" s="9"/>
      <c r="Q50" s="9"/>
    </row>
    <row r="51" spans="1:17" ht="24.75" customHeight="1">
      <c r="A51" s="19" t="s">
        <v>40</v>
      </c>
      <c r="B51" s="20"/>
      <c r="C51" s="8">
        <f t="shared" si="2"/>
        <v>0</v>
      </c>
      <c r="D51" s="8"/>
      <c r="E51" s="8"/>
      <c r="F51" s="8"/>
      <c r="G51" s="8"/>
      <c r="H51" s="9">
        <v>0</v>
      </c>
      <c r="I51" s="9"/>
      <c r="J51" s="9"/>
      <c r="K51" s="9"/>
      <c r="L51" s="9"/>
      <c r="M51" s="9">
        <v>0</v>
      </c>
      <c r="N51" s="9"/>
      <c r="O51" s="9"/>
      <c r="P51" s="9"/>
      <c r="Q51" s="9"/>
    </row>
    <row r="52" spans="1:17" ht="24.75" customHeight="1">
      <c r="A52" s="19" t="s">
        <v>41</v>
      </c>
      <c r="B52" s="20"/>
      <c r="C52" s="8">
        <f t="shared" si="2"/>
        <v>0</v>
      </c>
      <c r="D52" s="8"/>
      <c r="E52" s="8"/>
      <c r="F52" s="8"/>
      <c r="G52" s="8"/>
      <c r="H52" s="9">
        <v>0</v>
      </c>
      <c r="I52" s="9"/>
      <c r="J52" s="9"/>
      <c r="K52" s="9"/>
      <c r="L52" s="9"/>
      <c r="M52" s="9">
        <v>0</v>
      </c>
      <c r="N52" s="9"/>
      <c r="O52" s="9"/>
      <c r="P52" s="9"/>
      <c r="Q52" s="9"/>
    </row>
    <row r="53" spans="1:17" ht="24.75" customHeight="1">
      <c r="A53" s="19" t="s">
        <v>42</v>
      </c>
      <c r="B53" s="20"/>
      <c r="C53" s="8">
        <f t="shared" si="2"/>
        <v>0</v>
      </c>
      <c r="D53" s="8"/>
      <c r="E53" s="8"/>
      <c r="F53" s="8"/>
      <c r="G53" s="8"/>
      <c r="H53" s="9">
        <v>0</v>
      </c>
      <c r="I53" s="9"/>
      <c r="J53" s="9"/>
      <c r="K53" s="9"/>
      <c r="L53" s="9"/>
      <c r="M53" s="9">
        <v>0</v>
      </c>
      <c r="N53" s="9"/>
      <c r="O53" s="9"/>
      <c r="P53" s="9"/>
      <c r="Q53" s="9"/>
    </row>
    <row r="54" spans="1:17" ht="24.75" customHeight="1">
      <c r="A54" s="19" t="s">
        <v>43</v>
      </c>
      <c r="B54" s="20"/>
      <c r="C54" s="8">
        <f t="shared" si="2"/>
        <v>3</v>
      </c>
      <c r="D54" s="8"/>
      <c r="E54" s="8"/>
      <c r="F54" s="8"/>
      <c r="G54" s="8"/>
      <c r="H54" s="9">
        <v>0</v>
      </c>
      <c r="I54" s="9"/>
      <c r="J54" s="9"/>
      <c r="K54" s="9"/>
      <c r="L54" s="9"/>
      <c r="M54" s="9">
        <v>3</v>
      </c>
      <c r="N54" s="9"/>
      <c r="O54" s="9"/>
      <c r="P54" s="9"/>
      <c r="Q54" s="9"/>
    </row>
    <row r="55" spans="1:17" ht="24.75" customHeight="1">
      <c r="A55" s="13" t="s">
        <v>57</v>
      </c>
      <c r="B55" s="13"/>
      <c r="C55" s="12">
        <f>SUM(C39:G54)</f>
        <v>85</v>
      </c>
      <c r="D55" s="12"/>
      <c r="E55" s="12"/>
      <c r="F55" s="12"/>
      <c r="G55" s="12"/>
      <c r="H55" s="12">
        <f>SUM(H39:L54)</f>
        <v>51</v>
      </c>
      <c r="I55" s="12"/>
      <c r="J55" s="12"/>
      <c r="K55" s="12"/>
      <c r="L55" s="12"/>
      <c r="M55" s="12">
        <f>SUM(M39:Q54)</f>
        <v>34</v>
      </c>
      <c r="N55" s="12"/>
      <c r="O55" s="12"/>
      <c r="P55" s="12"/>
      <c r="Q55" s="12"/>
    </row>
    <row r="57" spans="1:17" ht="38.25" customHeight="1">
      <c r="A57" s="11" t="s">
        <v>45</v>
      </c>
      <c r="B57" s="11"/>
      <c r="C57" s="14" t="s">
        <v>44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">
      <c r="A58" s="11"/>
      <c r="B58" s="11"/>
      <c r="C58" s="14" t="s">
        <v>56</v>
      </c>
      <c r="D58" s="14"/>
      <c r="E58" s="14"/>
      <c r="F58" s="14"/>
      <c r="G58" s="14"/>
      <c r="H58" s="10" t="s">
        <v>0</v>
      </c>
      <c r="I58" s="10"/>
      <c r="J58" s="10"/>
      <c r="K58" s="10"/>
      <c r="L58" s="10"/>
      <c r="M58" s="10" t="s">
        <v>1</v>
      </c>
      <c r="N58" s="10"/>
      <c r="O58" s="10"/>
      <c r="P58" s="10"/>
      <c r="Q58" s="10"/>
    </row>
    <row r="59" spans="1:17" ht="24.75" customHeight="1">
      <c r="A59" s="15" t="s">
        <v>46</v>
      </c>
      <c r="B59" s="16"/>
      <c r="C59" s="8">
        <f aca="true" t="shared" si="3" ref="C59:C66">H59+M59</f>
        <v>0</v>
      </c>
      <c r="D59" s="8"/>
      <c r="E59" s="8"/>
      <c r="F59" s="8"/>
      <c r="G59" s="8"/>
      <c r="H59" s="9">
        <v>0</v>
      </c>
      <c r="I59" s="9"/>
      <c r="J59" s="9"/>
      <c r="K59" s="9"/>
      <c r="L59" s="9"/>
      <c r="M59" s="9">
        <v>0</v>
      </c>
      <c r="N59" s="9"/>
      <c r="O59" s="9"/>
      <c r="P59" s="9"/>
      <c r="Q59" s="9"/>
    </row>
    <row r="60" spans="1:17" ht="24.75" customHeight="1">
      <c r="A60" s="15" t="s">
        <v>47</v>
      </c>
      <c r="B60" s="16"/>
      <c r="C60" s="8">
        <f t="shared" si="3"/>
        <v>0</v>
      </c>
      <c r="D60" s="8"/>
      <c r="E60" s="8"/>
      <c r="F60" s="8"/>
      <c r="G60" s="8"/>
      <c r="H60" s="9">
        <v>0</v>
      </c>
      <c r="I60" s="9"/>
      <c r="J60" s="9"/>
      <c r="K60" s="9"/>
      <c r="L60" s="9"/>
      <c r="M60" s="9">
        <v>0</v>
      </c>
      <c r="N60" s="9"/>
      <c r="O60" s="9"/>
      <c r="P60" s="9"/>
      <c r="Q60" s="9"/>
    </row>
    <row r="61" spans="1:17" ht="24.75" customHeight="1">
      <c r="A61" s="15" t="s">
        <v>48</v>
      </c>
      <c r="B61" s="16"/>
      <c r="C61" s="8">
        <f t="shared" si="3"/>
        <v>17</v>
      </c>
      <c r="D61" s="8"/>
      <c r="E61" s="8"/>
      <c r="F61" s="8"/>
      <c r="G61" s="8"/>
      <c r="H61" s="9">
        <v>14</v>
      </c>
      <c r="I61" s="9"/>
      <c r="J61" s="9"/>
      <c r="K61" s="9"/>
      <c r="L61" s="9"/>
      <c r="M61" s="9">
        <v>3</v>
      </c>
      <c r="N61" s="9"/>
      <c r="O61" s="9"/>
      <c r="P61" s="9"/>
      <c r="Q61" s="9"/>
    </row>
    <row r="62" spans="1:17" ht="24.75" customHeight="1">
      <c r="A62" s="15" t="s">
        <v>49</v>
      </c>
      <c r="B62" s="16"/>
      <c r="C62" s="8">
        <f t="shared" si="3"/>
        <v>14</v>
      </c>
      <c r="D62" s="8"/>
      <c r="E62" s="8"/>
      <c r="F62" s="8"/>
      <c r="G62" s="8"/>
      <c r="H62" s="9">
        <v>9</v>
      </c>
      <c r="I62" s="9"/>
      <c r="J62" s="9"/>
      <c r="K62" s="9"/>
      <c r="L62" s="9"/>
      <c r="M62" s="9">
        <v>5</v>
      </c>
      <c r="N62" s="9"/>
      <c r="O62" s="9"/>
      <c r="P62" s="9"/>
      <c r="Q62" s="9"/>
    </row>
    <row r="63" spans="1:17" ht="24.75" customHeight="1">
      <c r="A63" s="17" t="s">
        <v>50</v>
      </c>
      <c r="B63" s="18"/>
      <c r="C63" s="8">
        <f t="shared" si="3"/>
        <v>0</v>
      </c>
      <c r="D63" s="8"/>
      <c r="E63" s="8"/>
      <c r="F63" s="8"/>
      <c r="G63" s="8"/>
      <c r="H63" s="9">
        <v>0</v>
      </c>
      <c r="I63" s="9"/>
      <c r="J63" s="9"/>
      <c r="K63" s="9"/>
      <c r="L63" s="9"/>
      <c r="M63" s="9">
        <v>0</v>
      </c>
      <c r="N63" s="9"/>
      <c r="O63" s="9"/>
      <c r="P63" s="9"/>
      <c r="Q63" s="9"/>
    </row>
    <row r="64" spans="1:17" ht="24.75" customHeight="1">
      <c r="A64" s="15" t="s">
        <v>51</v>
      </c>
      <c r="B64" s="16"/>
      <c r="C64" s="8">
        <f t="shared" si="3"/>
        <v>51</v>
      </c>
      <c r="D64" s="8"/>
      <c r="E64" s="8"/>
      <c r="F64" s="8"/>
      <c r="G64" s="8"/>
      <c r="H64" s="9">
        <v>26</v>
      </c>
      <c r="I64" s="9"/>
      <c r="J64" s="9"/>
      <c r="K64" s="9"/>
      <c r="L64" s="9"/>
      <c r="M64" s="9">
        <v>25</v>
      </c>
      <c r="N64" s="9"/>
      <c r="O64" s="9"/>
      <c r="P64" s="9"/>
      <c r="Q64" s="9"/>
    </row>
    <row r="65" spans="1:17" ht="24.75" customHeight="1">
      <c r="A65" s="15" t="s">
        <v>52</v>
      </c>
      <c r="B65" s="16"/>
      <c r="C65" s="8">
        <f t="shared" si="3"/>
        <v>3</v>
      </c>
      <c r="D65" s="8"/>
      <c r="E65" s="8"/>
      <c r="F65" s="8"/>
      <c r="G65" s="8"/>
      <c r="H65" s="9">
        <v>2</v>
      </c>
      <c r="I65" s="9"/>
      <c r="J65" s="9"/>
      <c r="K65" s="9"/>
      <c r="L65" s="9"/>
      <c r="M65" s="9">
        <v>1</v>
      </c>
      <c r="N65" s="9"/>
      <c r="O65" s="9"/>
      <c r="P65" s="9"/>
      <c r="Q65" s="9"/>
    </row>
    <row r="66" spans="1:17" ht="24.75" customHeight="1">
      <c r="A66" s="15" t="s">
        <v>53</v>
      </c>
      <c r="B66" s="16"/>
      <c r="C66" s="8">
        <f t="shared" si="3"/>
        <v>0</v>
      </c>
      <c r="D66" s="8"/>
      <c r="E66" s="8"/>
      <c r="F66" s="8"/>
      <c r="G66" s="8"/>
      <c r="H66" s="9">
        <v>0</v>
      </c>
      <c r="I66" s="9"/>
      <c r="J66" s="9"/>
      <c r="K66" s="9"/>
      <c r="L66" s="9"/>
      <c r="M66" s="9">
        <v>0</v>
      </c>
      <c r="N66" s="9"/>
      <c r="O66" s="9"/>
      <c r="P66" s="9"/>
      <c r="Q66" s="9"/>
    </row>
    <row r="67" spans="1:17" ht="26.25" customHeight="1">
      <c r="A67" s="13" t="s">
        <v>57</v>
      </c>
      <c r="B67" s="13"/>
      <c r="C67" s="12">
        <f>SUM(C59:G66)</f>
        <v>85</v>
      </c>
      <c r="D67" s="12"/>
      <c r="E67" s="12"/>
      <c r="F67" s="12"/>
      <c r="G67" s="12"/>
      <c r="H67" s="12">
        <f>SUM(H59:L66)</f>
        <v>51</v>
      </c>
      <c r="I67" s="12"/>
      <c r="J67" s="12"/>
      <c r="K67" s="12"/>
      <c r="L67" s="12"/>
      <c r="M67" s="12">
        <f>SUM(M59:Q66)</f>
        <v>34</v>
      </c>
      <c r="N67" s="12"/>
      <c r="O67" s="12"/>
      <c r="P67" s="12"/>
      <c r="Q67" s="12"/>
    </row>
    <row r="69" spans="1:17" ht="31.5" customHeight="1">
      <c r="A69" s="11" t="s">
        <v>72</v>
      </c>
      <c r="B69" s="11"/>
      <c r="C69" s="14" t="s">
        <v>73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">
      <c r="A70" s="11"/>
      <c r="B70" s="11"/>
      <c r="C70" s="14" t="s">
        <v>56</v>
      </c>
      <c r="D70" s="14"/>
      <c r="E70" s="14"/>
      <c r="F70" s="14"/>
      <c r="G70" s="14"/>
      <c r="H70" s="10" t="s">
        <v>0</v>
      </c>
      <c r="I70" s="10"/>
      <c r="J70" s="10"/>
      <c r="K70" s="10"/>
      <c r="L70" s="10"/>
      <c r="M70" s="10" t="s">
        <v>1</v>
      </c>
      <c r="N70" s="10"/>
      <c r="O70" s="10"/>
      <c r="P70" s="10"/>
      <c r="Q70" s="10"/>
    </row>
    <row r="71" spans="1:17" ht="22.5" customHeight="1">
      <c r="A71" s="6" t="s">
        <v>59</v>
      </c>
      <c r="B71" s="7"/>
      <c r="C71" s="8">
        <f aca="true" t="shared" si="4" ref="C71:C84">H71+M71</f>
        <v>4</v>
      </c>
      <c r="D71" s="8"/>
      <c r="E71" s="8"/>
      <c r="F71" s="8"/>
      <c r="G71" s="8"/>
      <c r="H71" s="9">
        <v>1</v>
      </c>
      <c r="I71" s="9"/>
      <c r="J71" s="9"/>
      <c r="K71" s="9"/>
      <c r="L71" s="9"/>
      <c r="M71" s="9">
        <v>3</v>
      </c>
      <c r="N71" s="9"/>
      <c r="O71" s="9"/>
      <c r="P71" s="9"/>
      <c r="Q71" s="9"/>
    </row>
    <row r="72" spans="1:17" ht="22.5" customHeight="1">
      <c r="A72" s="6" t="s">
        <v>60</v>
      </c>
      <c r="B72" s="7"/>
      <c r="C72" s="8">
        <f t="shared" si="4"/>
        <v>9</v>
      </c>
      <c r="D72" s="8"/>
      <c r="E72" s="8"/>
      <c r="F72" s="8"/>
      <c r="G72" s="8"/>
      <c r="H72" s="9">
        <v>2</v>
      </c>
      <c r="I72" s="9"/>
      <c r="J72" s="9"/>
      <c r="K72" s="9"/>
      <c r="L72" s="9"/>
      <c r="M72" s="9">
        <v>7</v>
      </c>
      <c r="N72" s="9"/>
      <c r="O72" s="9"/>
      <c r="P72" s="9"/>
      <c r="Q72" s="9"/>
    </row>
    <row r="73" spans="1:17" ht="22.5" customHeight="1">
      <c r="A73" s="6" t="s">
        <v>61</v>
      </c>
      <c r="B73" s="7"/>
      <c r="C73" s="8">
        <f t="shared" si="4"/>
        <v>2</v>
      </c>
      <c r="D73" s="8"/>
      <c r="E73" s="8"/>
      <c r="F73" s="8"/>
      <c r="G73" s="8"/>
      <c r="H73" s="9">
        <v>0</v>
      </c>
      <c r="I73" s="9"/>
      <c r="J73" s="9"/>
      <c r="K73" s="9"/>
      <c r="L73" s="9"/>
      <c r="M73" s="9">
        <v>2</v>
      </c>
      <c r="N73" s="9"/>
      <c r="O73" s="9"/>
      <c r="P73" s="9"/>
      <c r="Q73" s="9"/>
    </row>
    <row r="74" spans="1:17" ht="22.5" customHeight="1">
      <c r="A74" s="6" t="s">
        <v>62</v>
      </c>
      <c r="B74" s="7"/>
      <c r="C74" s="8">
        <f t="shared" si="4"/>
        <v>0</v>
      </c>
      <c r="D74" s="8"/>
      <c r="E74" s="8"/>
      <c r="F74" s="8"/>
      <c r="G74" s="8"/>
      <c r="H74" s="9">
        <v>0</v>
      </c>
      <c r="I74" s="9"/>
      <c r="J74" s="9"/>
      <c r="K74" s="9"/>
      <c r="L74" s="9"/>
      <c r="M74" s="9">
        <v>0</v>
      </c>
      <c r="N74" s="9"/>
      <c r="O74" s="9"/>
      <c r="P74" s="9"/>
      <c r="Q74" s="9"/>
    </row>
    <row r="75" spans="1:17" ht="22.5" customHeight="1">
      <c r="A75" s="6" t="s">
        <v>63</v>
      </c>
      <c r="B75" s="7"/>
      <c r="C75" s="8">
        <f t="shared" si="4"/>
        <v>3</v>
      </c>
      <c r="D75" s="8"/>
      <c r="E75" s="8"/>
      <c r="F75" s="8"/>
      <c r="G75" s="8"/>
      <c r="H75" s="9">
        <v>1</v>
      </c>
      <c r="I75" s="9"/>
      <c r="J75" s="9"/>
      <c r="K75" s="9"/>
      <c r="L75" s="9"/>
      <c r="M75" s="9">
        <v>2</v>
      </c>
      <c r="N75" s="9"/>
      <c r="O75" s="9"/>
      <c r="P75" s="9"/>
      <c r="Q75" s="9"/>
    </row>
    <row r="76" spans="1:17" ht="22.5" customHeight="1">
      <c r="A76" s="6" t="s">
        <v>64</v>
      </c>
      <c r="B76" s="7"/>
      <c r="C76" s="8">
        <f t="shared" si="4"/>
        <v>11</v>
      </c>
      <c r="D76" s="8"/>
      <c r="E76" s="8"/>
      <c r="F76" s="8"/>
      <c r="G76" s="8"/>
      <c r="H76" s="9">
        <v>4</v>
      </c>
      <c r="I76" s="9"/>
      <c r="J76" s="9"/>
      <c r="K76" s="9"/>
      <c r="L76" s="9"/>
      <c r="M76" s="9">
        <v>7</v>
      </c>
      <c r="N76" s="9"/>
      <c r="O76" s="9"/>
      <c r="P76" s="9"/>
      <c r="Q76" s="9"/>
    </row>
    <row r="77" spans="1:17" ht="22.5" customHeight="1">
      <c r="A77" s="6" t="s">
        <v>65</v>
      </c>
      <c r="B77" s="7"/>
      <c r="C77" s="8">
        <f t="shared" si="4"/>
        <v>4</v>
      </c>
      <c r="D77" s="8"/>
      <c r="E77" s="8"/>
      <c r="F77" s="8"/>
      <c r="G77" s="8"/>
      <c r="H77" s="9">
        <v>3</v>
      </c>
      <c r="I77" s="9"/>
      <c r="J77" s="9"/>
      <c r="K77" s="9"/>
      <c r="L77" s="9"/>
      <c r="M77" s="9">
        <v>1</v>
      </c>
      <c r="N77" s="9"/>
      <c r="O77" s="9"/>
      <c r="P77" s="9"/>
      <c r="Q77" s="9"/>
    </row>
    <row r="78" spans="1:17" ht="22.5" customHeight="1">
      <c r="A78" s="6" t="s">
        <v>66</v>
      </c>
      <c r="B78" s="7"/>
      <c r="C78" s="8">
        <f t="shared" si="4"/>
        <v>3</v>
      </c>
      <c r="D78" s="8"/>
      <c r="E78" s="8"/>
      <c r="F78" s="8"/>
      <c r="G78" s="8"/>
      <c r="H78" s="9">
        <v>1</v>
      </c>
      <c r="I78" s="9"/>
      <c r="J78" s="9"/>
      <c r="K78" s="9"/>
      <c r="L78" s="9"/>
      <c r="M78" s="9">
        <v>2</v>
      </c>
      <c r="N78" s="9"/>
      <c r="O78" s="9"/>
      <c r="P78" s="9"/>
      <c r="Q78" s="9"/>
    </row>
    <row r="79" spans="1:17" ht="22.5" customHeight="1">
      <c r="A79" s="6" t="s">
        <v>76</v>
      </c>
      <c r="B79" s="7"/>
      <c r="C79" s="8">
        <f t="shared" si="4"/>
        <v>28</v>
      </c>
      <c r="D79" s="8"/>
      <c r="E79" s="8"/>
      <c r="F79" s="8"/>
      <c r="G79" s="8"/>
      <c r="H79" s="9">
        <v>23</v>
      </c>
      <c r="I79" s="9"/>
      <c r="J79" s="9"/>
      <c r="K79" s="9"/>
      <c r="L79" s="9"/>
      <c r="M79" s="9">
        <v>5</v>
      </c>
      <c r="N79" s="9"/>
      <c r="O79" s="9"/>
      <c r="P79" s="9"/>
      <c r="Q79" s="9"/>
    </row>
    <row r="80" spans="1:17" ht="22.5" customHeight="1">
      <c r="A80" s="6" t="s">
        <v>67</v>
      </c>
      <c r="B80" s="7"/>
      <c r="C80" s="8">
        <f t="shared" si="4"/>
        <v>7</v>
      </c>
      <c r="D80" s="8"/>
      <c r="E80" s="8"/>
      <c r="F80" s="8"/>
      <c r="G80" s="8"/>
      <c r="H80" s="9">
        <v>7</v>
      </c>
      <c r="I80" s="9"/>
      <c r="J80" s="9"/>
      <c r="K80" s="9"/>
      <c r="L80" s="9"/>
      <c r="M80" s="9">
        <v>0</v>
      </c>
      <c r="N80" s="9"/>
      <c r="O80" s="9"/>
      <c r="P80" s="9"/>
      <c r="Q80" s="9"/>
    </row>
    <row r="81" spans="1:17" ht="22.5" customHeight="1">
      <c r="A81" s="6" t="s">
        <v>68</v>
      </c>
      <c r="B81" s="7"/>
      <c r="C81" s="8">
        <f t="shared" si="4"/>
        <v>3</v>
      </c>
      <c r="D81" s="8"/>
      <c r="E81" s="8"/>
      <c r="F81" s="8"/>
      <c r="G81" s="8"/>
      <c r="H81" s="9">
        <v>2</v>
      </c>
      <c r="I81" s="9"/>
      <c r="J81" s="9"/>
      <c r="K81" s="9"/>
      <c r="L81" s="9"/>
      <c r="M81" s="9">
        <v>1</v>
      </c>
      <c r="N81" s="9"/>
      <c r="O81" s="9"/>
      <c r="P81" s="9"/>
      <c r="Q81" s="9"/>
    </row>
    <row r="82" spans="1:17" ht="22.5" customHeight="1">
      <c r="A82" s="6" t="s">
        <v>69</v>
      </c>
      <c r="B82" s="7"/>
      <c r="C82" s="8">
        <f t="shared" si="4"/>
        <v>4</v>
      </c>
      <c r="D82" s="8"/>
      <c r="E82" s="8"/>
      <c r="F82" s="8"/>
      <c r="G82" s="8"/>
      <c r="H82" s="9">
        <v>1</v>
      </c>
      <c r="I82" s="9"/>
      <c r="J82" s="9"/>
      <c r="K82" s="9"/>
      <c r="L82" s="9"/>
      <c r="M82" s="9">
        <v>3</v>
      </c>
      <c r="N82" s="9"/>
      <c r="O82" s="9"/>
      <c r="P82" s="9"/>
      <c r="Q82" s="9"/>
    </row>
    <row r="83" spans="1:17" ht="22.5" customHeight="1">
      <c r="A83" s="6" t="s">
        <v>70</v>
      </c>
      <c r="B83" s="7"/>
      <c r="C83" s="8">
        <f t="shared" si="4"/>
        <v>3</v>
      </c>
      <c r="D83" s="8"/>
      <c r="E83" s="8"/>
      <c r="F83" s="8"/>
      <c r="G83" s="8"/>
      <c r="H83" s="9">
        <v>2</v>
      </c>
      <c r="I83" s="9"/>
      <c r="J83" s="9"/>
      <c r="K83" s="9"/>
      <c r="L83" s="9"/>
      <c r="M83" s="9">
        <v>1</v>
      </c>
      <c r="N83" s="9"/>
      <c r="O83" s="9"/>
      <c r="P83" s="9"/>
      <c r="Q83" s="9"/>
    </row>
    <row r="84" spans="1:17" ht="22.5" customHeight="1">
      <c r="A84" s="6" t="s">
        <v>71</v>
      </c>
      <c r="B84" s="7"/>
      <c r="C84" s="8">
        <f t="shared" si="4"/>
        <v>4</v>
      </c>
      <c r="D84" s="8"/>
      <c r="E84" s="8"/>
      <c r="F84" s="8"/>
      <c r="G84" s="8"/>
      <c r="H84" s="9">
        <v>4</v>
      </c>
      <c r="I84" s="9"/>
      <c r="J84" s="9"/>
      <c r="K84" s="9"/>
      <c r="L84" s="9"/>
      <c r="M84" s="9">
        <v>0</v>
      </c>
      <c r="N84" s="9"/>
      <c r="O84" s="9"/>
      <c r="P84" s="9"/>
      <c r="Q84" s="9"/>
    </row>
    <row r="85" spans="1:17" ht="28.5" customHeight="1">
      <c r="A85" s="13" t="s">
        <v>57</v>
      </c>
      <c r="B85" s="13"/>
      <c r="C85" s="12">
        <f>SUM(C71:G84)</f>
        <v>85</v>
      </c>
      <c r="D85" s="12"/>
      <c r="E85" s="12"/>
      <c r="F85" s="12"/>
      <c r="G85" s="12"/>
      <c r="H85" s="12">
        <f>SUM(H71:L84)</f>
        <v>51</v>
      </c>
      <c r="I85" s="12"/>
      <c r="J85" s="12"/>
      <c r="K85" s="12"/>
      <c r="L85" s="12"/>
      <c r="M85" s="12">
        <f>SUM(M71:Q84)</f>
        <v>34</v>
      </c>
      <c r="N85" s="12"/>
      <c r="O85" s="12"/>
      <c r="P85" s="12"/>
      <c r="Q85" s="12"/>
    </row>
  </sheetData>
  <sheetProtection/>
  <mergeCells count="286">
    <mergeCell ref="A85:B85"/>
    <mergeCell ref="C85:G85"/>
    <mergeCell ref="H85:L85"/>
    <mergeCell ref="M85:Q85"/>
    <mergeCell ref="C83:G83"/>
    <mergeCell ref="H83:L83"/>
    <mergeCell ref="M83:Q83"/>
    <mergeCell ref="C84:G84"/>
    <mergeCell ref="H84:L84"/>
    <mergeCell ref="M84:Q84"/>
    <mergeCell ref="C81:G81"/>
    <mergeCell ref="H81:L81"/>
    <mergeCell ref="M81:Q81"/>
    <mergeCell ref="C82:G82"/>
    <mergeCell ref="H82:L82"/>
    <mergeCell ref="M82:Q82"/>
    <mergeCell ref="A81:B81"/>
    <mergeCell ref="A82:B82"/>
    <mergeCell ref="A83:B83"/>
    <mergeCell ref="A84:B84"/>
    <mergeCell ref="C77:G77"/>
    <mergeCell ref="H77:L77"/>
    <mergeCell ref="C78:G78"/>
    <mergeCell ref="H78:L78"/>
    <mergeCell ref="C79:G79"/>
    <mergeCell ref="H79:L79"/>
    <mergeCell ref="A78:B78"/>
    <mergeCell ref="A79:B79"/>
    <mergeCell ref="A80:B80"/>
    <mergeCell ref="M77:Q77"/>
    <mergeCell ref="M78:Q78"/>
    <mergeCell ref="M79:Q79"/>
    <mergeCell ref="C80:G80"/>
    <mergeCell ref="H80:L80"/>
    <mergeCell ref="M80:Q80"/>
    <mergeCell ref="C37:Q37"/>
    <mergeCell ref="C38:G38"/>
    <mergeCell ref="H38:L38"/>
    <mergeCell ref="M38:Q38"/>
    <mergeCell ref="A77:B77"/>
    <mergeCell ref="A37:B38"/>
    <mergeCell ref="A39:B39"/>
    <mergeCell ref="C41:G41"/>
    <mergeCell ref="H41:L41"/>
    <mergeCell ref="C22:G22"/>
    <mergeCell ref="H22:L22"/>
    <mergeCell ref="M22:Q22"/>
    <mergeCell ref="C24:Q24"/>
    <mergeCell ref="C25:G25"/>
    <mergeCell ref="H25:L25"/>
    <mergeCell ref="M25:Q25"/>
    <mergeCell ref="M20:Q20"/>
    <mergeCell ref="H9:L9"/>
    <mergeCell ref="M9:Q9"/>
    <mergeCell ref="C10:G10"/>
    <mergeCell ref="H10:L10"/>
    <mergeCell ref="C21:G21"/>
    <mergeCell ref="H21:L21"/>
    <mergeCell ref="M21:Q21"/>
    <mergeCell ref="C13:G13"/>
    <mergeCell ref="H13:L13"/>
    <mergeCell ref="C6:Q6"/>
    <mergeCell ref="C7:G7"/>
    <mergeCell ref="H7:L7"/>
    <mergeCell ref="M7:Q7"/>
    <mergeCell ref="C8:G8"/>
    <mergeCell ref="H8:L8"/>
    <mergeCell ref="M8:Q8"/>
    <mergeCell ref="C26:G26"/>
    <mergeCell ref="H26:L26"/>
    <mergeCell ref="M26:Q26"/>
    <mergeCell ref="H12:L12"/>
    <mergeCell ref="M12:Q12"/>
    <mergeCell ref="A11:B11"/>
    <mergeCell ref="A21:B21"/>
    <mergeCell ref="M19:Q19"/>
    <mergeCell ref="C20:G20"/>
    <mergeCell ref="H20:L20"/>
    <mergeCell ref="A1:Q1"/>
    <mergeCell ref="C11:G11"/>
    <mergeCell ref="H11:L11"/>
    <mergeCell ref="M11:Q11"/>
    <mergeCell ref="C12:G12"/>
    <mergeCell ref="A4:Q4"/>
    <mergeCell ref="A12:B12"/>
    <mergeCell ref="C5:Q5"/>
    <mergeCell ref="C9:G9"/>
    <mergeCell ref="M10:Q10"/>
    <mergeCell ref="A13:B13"/>
    <mergeCell ref="C15:Q15"/>
    <mergeCell ref="C16:G16"/>
    <mergeCell ref="H16:L16"/>
    <mergeCell ref="M13:Q13"/>
    <mergeCell ref="A15:B16"/>
    <mergeCell ref="A19:B19"/>
    <mergeCell ref="A20:B20"/>
    <mergeCell ref="C27:G27"/>
    <mergeCell ref="H27:L27"/>
    <mergeCell ref="M27:Q27"/>
    <mergeCell ref="A22:B22"/>
    <mergeCell ref="H19:L19"/>
    <mergeCell ref="A26:B26"/>
    <mergeCell ref="A27:B27"/>
    <mergeCell ref="A25:B25"/>
    <mergeCell ref="A17:B17"/>
    <mergeCell ref="A18:B18"/>
    <mergeCell ref="M16:Q16"/>
    <mergeCell ref="C17:G17"/>
    <mergeCell ref="H17:L17"/>
    <mergeCell ref="C28:G28"/>
    <mergeCell ref="H28:L28"/>
    <mergeCell ref="M28:Q28"/>
    <mergeCell ref="M17:Q17"/>
    <mergeCell ref="C18:G18"/>
    <mergeCell ref="H18:L18"/>
    <mergeCell ref="M18:Q18"/>
    <mergeCell ref="C29:G29"/>
    <mergeCell ref="H29:L29"/>
    <mergeCell ref="M29:Q29"/>
    <mergeCell ref="A6:B7"/>
    <mergeCell ref="A8:B8"/>
    <mergeCell ref="A9:B9"/>
    <mergeCell ref="A10:B10"/>
    <mergeCell ref="C19:G19"/>
    <mergeCell ref="M32:Q32"/>
    <mergeCell ref="C33:G33"/>
    <mergeCell ref="H33:L33"/>
    <mergeCell ref="M33:Q33"/>
    <mergeCell ref="C30:G30"/>
    <mergeCell ref="H30:L30"/>
    <mergeCell ref="M30:Q30"/>
    <mergeCell ref="C31:G31"/>
    <mergeCell ref="H31:L31"/>
    <mergeCell ref="M31:Q31"/>
    <mergeCell ref="A30:B30"/>
    <mergeCell ref="A31:B31"/>
    <mergeCell ref="A32:B32"/>
    <mergeCell ref="A33:B33"/>
    <mergeCell ref="C32:G32"/>
    <mergeCell ref="H32:L32"/>
    <mergeCell ref="A34:B34"/>
    <mergeCell ref="M35:Q35"/>
    <mergeCell ref="C39:G39"/>
    <mergeCell ref="H39:L39"/>
    <mergeCell ref="M39:Q39"/>
    <mergeCell ref="A28:B28"/>
    <mergeCell ref="A29:B29"/>
    <mergeCell ref="C34:G34"/>
    <mergeCell ref="H34:L34"/>
    <mergeCell ref="M34:Q34"/>
    <mergeCell ref="M41:Q41"/>
    <mergeCell ref="C35:G35"/>
    <mergeCell ref="H35:L35"/>
    <mergeCell ref="A35:B35"/>
    <mergeCell ref="A40:B40"/>
    <mergeCell ref="C43:G43"/>
    <mergeCell ref="H43:L43"/>
    <mergeCell ref="M43:Q43"/>
    <mergeCell ref="C40:G40"/>
    <mergeCell ref="H40:L40"/>
    <mergeCell ref="M40:Q40"/>
    <mergeCell ref="C44:G44"/>
    <mergeCell ref="H44:L44"/>
    <mergeCell ref="M44:Q44"/>
    <mergeCell ref="A41:B41"/>
    <mergeCell ref="A42:B42"/>
    <mergeCell ref="A43:B43"/>
    <mergeCell ref="C42:G42"/>
    <mergeCell ref="H42:L42"/>
    <mergeCell ref="M42:Q42"/>
    <mergeCell ref="M48:Q48"/>
    <mergeCell ref="A45:B45"/>
    <mergeCell ref="A46:B46"/>
    <mergeCell ref="A47:B47"/>
    <mergeCell ref="C45:G45"/>
    <mergeCell ref="H45:L45"/>
    <mergeCell ref="M45:Q45"/>
    <mergeCell ref="C46:G46"/>
    <mergeCell ref="H46:L46"/>
    <mergeCell ref="M46:Q46"/>
    <mergeCell ref="M49:Q49"/>
    <mergeCell ref="C50:G50"/>
    <mergeCell ref="H50:L50"/>
    <mergeCell ref="M50:Q50"/>
    <mergeCell ref="A44:B44"/>
    <mergeCell ref="C47:G47"/>
    <mergeCell ref="H47:L47"/>
    <mergeCell ref="M47:Q47"/>
    <mergeCell ref="C48:G48"/>
    <mergeCell ref="H48:L48"/>
    <mergeCell ref="A48:B48"/>
    <mergeCell ref="A49:B49"/>
    <mergeCell ref="A50:B50"/>
    <mergeCell ref="C51:G51"/>
    <mergeCell ref="H51:L51"/>
    <mergeCell ref="A51:B51"/>
    <mergeCell ref="C49:G49"/>
    <mergeCell ref="H49:L49"/>
    <mergeCell ref="A52:B52"/>
    <mergeCell ref="A53:B53"/>
    <mergeCell ref="A54:B54"/>
    <mergeCell ref="M51:Q51"/>
    <mergeCell ref="C52:G52"/>
    <mergeCell ref="H52:L52"/>
    <mergeCell ref="M52:Q52"/>
    <mergeCell ref="C53:G53"/>
    <mergeCell ref="H53:L53"/>
    <mergeCell ref="M53:Q53"/>
    <mergeCell ref="C54:G54"/>
    <mergeCell ref="H54:L54"/>
    <mergeCell ref="M54:Q54"/>
    <mergeCell ref="C55:G55"/>
    <mergeCell ref="H55:L55"/>
    <mergeCell ref="M55:Q55"/>
    <mergeCell ref="A57:B58"/>
    <mergeCell ref="A55:B55"/>
    <mergeCell ref="C57:Q57"/>
    <mergeCell ref="C58:G58"/>
    <mergeCell ref="H58:L58"/>
    <mergeCell ref="M58:Q58"/>
    <mergeCell ref="A59:B59"/>
    <mergeCell ref="C59:G59"/>
    <mergeCell ref="H59:L59"/>
    <mergeCell ref="M59:Q59"/>
    <mergeCell ref="C60:G60"/>
    <mergeCell ref="H60:L60"/>
    <mergeCell ref="M60:Q60"/>
    <mergeCell ref="A60:B60"/>
    <mergeCell ref="A61:B61"/>
    <mergeCell ref="C61:G61"/>
    <mergeCell ref="H61:L61"/>
    <mergeCell ref="M61:Q61"/>
    <mergeCell ref="C62:G62"/>
    <mergeCell ref="H62:L62"/>
    <mergeCell ref="M62:Q62"/>
    <mergeCell ref="A62:B62"/>
    <mergeCell ref="A63:B63"/>
    <mergeCell ref="C63:G63"/>
    <mergeCell ref="H63:L63"/>
    <mergeCell ref="M63:Q63"/>
    <mergeCell ref="C64:G64"/>
    <mergeCell ref="H64:L64"/>
    <mergeCell ref="M64:Q64"/>
    <mergeCell ref="A64:B64"/>
    <mergeCell ref="A65:B65"/>
    <mergeCell ref="C65:G65"/>
    <mergeCell ref="H65:L65"/>
    <mergeCell ref="M65:Q65"/>
    <mergeCell ref="C66:G66"/>
    <mergeCell ref="H66:L66"/>
    <mergeCell ref="M66:Q66"/>
    <mergeCell ref="A66:B66"/>
    <mergeCell ref="C67:G67"/>
    <mergeCell ref="H67:L67"/>
    <mergeCell ref="M67:Q67"/>
    <mergeCell ref="A67:B67"/>
    <mergeCell ref="A71:B71"/>
    <mergeCell ref="M73:Q73"/>
    <mergeCell ref="C69:Q69"/>
    <mergeCell ref="C70:G70"/>
    <mergeCell ref="H70:L70"/>
    <mergeCell ref="M70:Q70"/>
    <mergeCell ref="A69:B70"/>
    <mergeCell ref="A73:B73"/>
    <mergeCell ref="C72:G72"/>
    <mergeCell ref="H72:L72"/>
    <mergeCell ref="M72:Q72"/>
    <mergeCell ref="H71:L71"/>
    <mergeCell ref="H76:L76"/>
    <mergeCell ref="H73:L73"/>
    <mergeCell ref="M75:Q75"/>
    <mergeCell ref="C75:G75"/>
    <mergeCell ref="C73:G73"/>
    <mergeCell ref="H75:L75"/>
    <mergeCell ref="M74:Q74"/>
    <mergeCell ref="M76:Q76"/>
    <mergeCell ref="A2:Q2"/>
    <mergeCell ref="A76:B76"/>
    <mergeCell ref="A74:B74"/>
    <mergeCell ref="A75:B75"/>
    <mergeCell ref="C74:G74"/>
    <mergeCell ref="H74:L74"/>
    <mergeCell ref="C71:G71"/>
    <mergeCell ref="M71:Q71"/>
    <mergeCell ref="C76:G76"/>
    <mergeCell ref="A72:B72"/>
  </mergeCells>
  <conditionalFormatting sqref="C71:G72">
    <cfRule type="expression" priority="18" dxfId="0">
      <formula>$N71="X"</formula>
    </cfRule>
  </conditionalFormatting>
  <conditionalFormatting sqref="C73:G73">
    <cfRule type="expression" priority="15" dxfId="0">
      <formula>$N73="X"</formula>
    </cfRule>
  </conditionalFormatting>
  <conditionalFormatting sqref="C74:G74">
    <cfRule type="expression" priority="14" dxfId="0">
      <formula>$N74="X"</formula>
    </cfRule>
  </conditionalFormatting>
  <conditionalFormatting sqref="C75:G75">
    <cfRule type="expression" priority="13" dxfId="0">
      <formula>$N75="X"</formula>
    </cfRule>
  </conditionalFormatting>
  <conditionalFormatting sqref="C76:G76">
    <cfRule type="expression" priority="12" dxfId="0">
      <formula>$N76="X"</formula>
    </cfRule>
  </conditionalFormatting>
  <conditionalFormatting sqref="C77:G77">
    <cfRule type="expression" priority="11" dxfId="0">
      <formula>$N77="X"</formula>
    </cfRule>
  </conditionalFormatting>
  <conditionalFormatting sqref="C78:G78">
    <cfRule type="expression" priority="10" dxfId="0">
      <formula>$N78="X"</formula>
    </cfRule>
  </conditionalFormatting>
  <conditionalFormatting sqref="C79:G79">
    <cfRule type="expression" priority="9" dxfId="0">
      <formula>$N79="X"</formula>
    </cfRule>
  </conditionalFormatting>
  <conditionalFormatting sqref="C80:G80">
    <cfRule type="expression" priority="8" dxfId="0">
      <formula>$N80="X"</formula>
    </cfRule>
  </conditionalFormatting>
  <conditionalFormatting sqref="C81:G81">
    <cfRule type="expression" priority="7" dxfId="0">
      <formula>$N81="X"</formula>
    </cfRule>
  </conditionalFormatting>
  <conditionalFormatting sqref="C82:G82">
    <cfRule type="expression" priority="6" dxfId="0">
      <formula>$N82="X"</formula>
    </cfRule>
  </conditionalFormatting>
  <conditionalFormatting sqref="C83:G83">
    <cfRule type="expression" priority="5" dxfId="0">
      <formula>$N83="X"</formula>
    </cfRule>
  </conditionalFormatting>
  <conditionalFormatting sqref="C84:G84">
    <cfRule type="expression" priority="4" dxfId="0">
      <formula>$N84="X"</formula>
    </cfRule>
  </conditionalFormatting>
  <conditionalFormatting sqref="H71:Q72">
    <cfRule type="expression" priority="3" dxfId="0">
      <formula>$N71="X"</formula>
    </cfRule>
  </conditionalFormatting>
  <conditionalFormatting sqref="H73:Q76">
    <cfRule type="expression" priority="2" dxfId="0">
      <formula>$N73="X"</formula>
    </cfRule>
  </conditionalFormatting>
  <conditionalFormatting sqref="H77:Q84">
    <cfRule type="expression" priority="1" dxfId="0">
      <formula>$N77="X"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Victor Ivan Cabrera Loeza</cp:lastModifiedBy>
  <cp:lastPrinted>2023-01-17T14:21:16Z</cp:lastPrinted>
  <dcterms:created xsi:type="dcterms:W3CDTF">2021-11-08T16:29:36Z</dcterms:created>
  <dcterms:modified xsi:type="dcterms:W3CDTF">2024-02-07T16:12:14Z</dcterms:modified>
  <cp:category/>
  <cp:version/>
  <cp:contentType/>
  <cp:contentStatus/>
</cp:coreProperties>
</file>