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<sst xmlns="http://schemas.openxmlformats.org/spreadsheetml/2006/main" count="167" uniqueCount="65">
  <si>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</si>
  <si>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</si>
  <si>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</si>
  <si>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</si>
  <si>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</si>
  <si>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</si>
  <si>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</si>
  <si>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</si>
  <si>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</si>
  <si>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</si>
  <si>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</si>
  <si>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</si>
  <si>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</si>
  <si>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</si>
  <si>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</si>
  <si>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</si>
  <si>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</si>
  <si>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</si>
  <si>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Fuente: Censo Nacional de Impartición de Justicia Estatal 2021 </t>
    </r>
    <r>
      <rPr>
        <sz val="12"/>
        <color indexed="8"/>
        <rFont val="Calibri"/>
        <family val="2"/>
      </rPr>
      <t>(con datos a diciembre de 2020).</t>
    </r>
  </si>
  <si>
    <t>Capacitación del personal adscrito a Órganos Jurisdiccionales</t>
  </si>
  <si>
    <t>Acciones formativas impartidas</t>
  </si>
  <si>
    <t>Acciones formativas impartidas y concluidas</t>
  </si>
  <si>
    <t>Total</t>
  </si>
  <si>
    <t>Hombres</t>
  </si>
  <si>
    <t>Mujeres</t>
  </si>
  <si>
    <t>Magistrados</t>
  </si>
  <si>
    <t>Jueces</t>
  </si>
  <si>
    <t>Secretarios</t>
  </si>
  <si>
    <t>Actuarios y/o notificadores</t>
  </si>
  <si>
    <t>Secretarios de estudio y cuenta y/o proyectistas</t>
  </si>
  <si>
    <t>Otros servidores de carrera judicial</t>
  </si>
  <si>
    <t>Personal administrativo y de apoyo</t>
  </si>
  <si>
    <t>Otro cargo y/o función desempeñada</t>
  </si>
  <si>
    <t>Personal capacitado en el Tribunal Superior de Justicia, adscrito a los órganos jurisdiccionales del Poder Judicial, según cargo y/o función desempeñada y sexo</t>
  </si>
  <si>
    <t>Temas</t>
  </si>
  <si>
    <t>No se realizaron acciones formativas</t>
  </si>
  <si>
    <t>Atención a víctimas</t>
  </si>
  <si>
    <t>X</t>
  </si>
  <si>
    <t>Derecho civil, familiar y mercantil</t>
  </si>
  <si>
    <t>Derecho penal</t>
  </si>
  <si>
    <t>Derecho procesal</t>
  </si>
  <si>
    <t>Derechos de niñas, niños y adolescentes</t>
  </si>
  <si>
    <t>Derechos humanos</t>
  </si>
  <si>
    <t>Ejecución penal</t>
  </si>
  <si>
    <t>Interpretación y argumentación jurídica</t>
  </si>
  <si>
    <t>Juicios orales en materia civil, mercantil y familiar</t>
  </si>
  <si>
    <t>Justicia laboral</t>
  </si>
  <si>
    <t>Mecanismos alternativos de solución de controversias en materia penal y justicia para adolescentes</t>
  </si>
  <si>
    <t>Mecanismos alternativos de solución de controversias en materia civil y familiar</t>
  </si>
  <si>
    <t>Perspectiva de género</t>
  </si>
  <si>
    <t>Procedimiento de extinción de dominio</t>
  </si>
  <si>
    <t>Redacción y ortografía</t>
  </si>
  <si>
    <t>Sistema Integral de Justicia Penal para Adolescentes</t>
  </si>
  <si>
    <t>Sistema Penal Acusatorio</t>
  </si>
  <si>
    <r>
      <t xml:space="preserve">Otro tema </t>
    </r>
    <r>
      <rPr>
        <i/>
        <sz val="8"/>
        <color indexed="8"/>
        <rFont val="Arial"/>
        <family val="2"/>
      </rPr>
      <t>(especifique)</t>
    </r>
  </si>
  <si>
    <t>S</t>
  </si>
  <si>
    <t>Archivos y Gestión documental, Atención a la prevención y manejo del sindrome laboral</t>
  </si>
  <si>
    <t>Personal capacitado adscrito a los órganos administrativos y/o unidades administrativas del Poder Judicial, según sexo</t>
  </si>
  <si>
    <t>Personal capacitado en el Tribunal Superior de Justicia, adscrito a los órganos administrativos y/o unidades administrativas del Poder Judicial, según sexo</t>
  </si>
  <si>
    <t>Administración de archivos y gestión documental</t>
  </si>
  <si>
    <t>Informática</t>
  </si>
  <si>
    <t>Responsabilidades de los servidores públicos</t>
  </si>
  <si>
    <t>Transparencia, acceso a la información pública y  protección de datos personales</t>
  </si>
  <si>
    <t>Capacitación del personal adscrito a Órganos Administrativos</t>
  </si>
  <si>
    <r>
      <t xml:space="preserve">TRIBUNAL SUPERIOR DE JUSTICIA
</t>
    </r>
    <r>
      <rPr>
        <b/>
        <sz val="14"/>
        <color indexed="8"/>
        <rFont val="Calibri"/>
        <family val="2"/>
      </rPr>
      <t>Departamento de Transparencia, Acceso a la Información, Protección de Datos Personales y Estadística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</si>
</sst>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i/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Symbol"/>
      <family val="1"/>
    </font>
    <font>
      <b/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Symbol"/>
      <family val="1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2499800026416778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BFBFBF"/>
      </left>
      <right>
        <color indexed="63"/>
      </right>
      <top style="medium">
        <color rgb="FFBFBFBF"/>
      </top>
      <bottom style="medium">
        <color rgb="FFBFBFBF"/>
      </bottom>
    </border>
    <border>
      <left>
        <color indexed="63"/>
      </left>
      <right>
        <color indexed="63"/>
      </right>
      <top style="medium">
        <color rgb="FFBFBFBF"/>
      </top>
      <bottom style="medium">
        <color rgb="FFBFBFBF"/>
      </bottom>
    </border>
    <border>
      <left>
        <color indexed="63"/>
      </left>
      <right style="thin">
        <color rgb="FFBFBFBF"/>
      </right>
      <top style="medium">
        <color rgb="FFBFBFBF"/>
      </top>
      <bottom style="medium">
        <color rgb="FFBFBFB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8" fillId="0" borderId="10" xfId="0" applyFont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center" vertical="center" textRotation="90" wrapText="1"/>
    </xf>
    <xf numFmtId="49" fontId="49" fillId="0" borderId="11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textRotation="90" wrapText="1"/>
    </xf>
    <xf numFmtId="0" fontId="54" fillId="0" borderId="14" xfId="0" applyFont="1" applyBorder="1" applyAlignment="1">
      <alignment horizontal="center" vertical="center" textRotation="90" wrapText="1"/>
    </xf>
    <xf numFmtId="0" fontId="54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textRotation="90" wrapText="1"/>
    </xf>
    <xf numFmtId="0" fontId="55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 textRotation="90" wrapText="1"/>
    </xf>
    <xf numFmtId="0" fontId="49" fillId="0" borderId="15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0" borderId="17" xfId="0" applyFont="1" applyBorder="1" applyAlignment="1">
      <alignment horizontal="justify" vertical="center" wrapText="1"/>
    </xf>
    <xf numFmtId="0" fontId="49" fillId="0" borderId="16" xfId="0" applyFont="1" applyBorder="1" applyAlignment="1">
      <alignment horizontal="justify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2" xfId="0" applyFont="1" applyFill="1" applyBorder="1" applyAlignment="1" applyProtection="1">
      <alignment horizontal="center" vertical="center" wrapText="1"/>
      <protection locked="0"/>
    </xf>
    <xf numFmtId="0" fontId="49" fillId="33" borderId="16" xfId="0" applyFont="1" applyFill="1" applyBorder="1" applyAlignment="1" applyProtection="1">
      <alignment horizontal="center" vertical="center" wrapText="1"/>
      <protection locked="0"/>
    </xf>
    <xf numFmtId="0" fontId="49" fillId="33" borderId="17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2</xdr:col>
      <xdr:colOff>114300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181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zoomScalePageLayoutView="0" workbookViewId="0" topLeftCell="A1">
      <selection activeCell="C1" sqref="C1:AA2"/>
    </sheetView>
  </sheetViews>
  <sheetFormatPr defaultColWidth="11.421875" defaultRowHeight="15"/>
  <cols>
    <col min="1" max="1" width="5.7109375" style="0" customWidth="1"/>
    <col min="3" max="3" width="2.00390625" style="0" customWidth="1"/>
    <col min="4" max="28" width="5.7109375" style="0" customWidth="1"/>
  </cols>
  <sheetData>
    <row r="1" spans="3:27" ht="21" customHeight="1">
      <c r="C1" s="62" t="s">
        <v>64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3:27" ht="30" customHeight="1"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ht="15" customHeight="1"/>
    <row r="4" ht="21.75" customHeight="1">
      <c r="A4" s="3" t="s">
        <v>18</v>
      </c>
    </row>
    <row r="5" ht="15.75" thickBot="1"/>
    <row r="6" spans="1:28" ht="45" customHeight="1" thickBot="1">
      <c r="A6" s="43" t="s">
        <v>19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</row>
    <row r="7" spans="1:28" ht="45.75" customHeight="1">
      <c r="A7" s="38" t="s">
        <v>20</v>
      </c>
      <c r="B7" s="38"/>
      <c r="C7" s="38"/>
      <c r="D7" s="38" t="s">
        <v>21</v>
      </c>
      <c r="E7" s="38"/>
      <c r="F7" s="38"/>
      <c r="G7" s="38" t="s">
        <v>33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28" ht="72.75" customHeight="1">
      <c r="A8" s="38"/>
      <c r="B8" s="38"/>
      <c r="C8" s="38"/>
      <c r="D8" s="38"/>
      <c r="E8" s="38"/>
      <c r="F8" s="38"/>
      <c r="G8" s="38" t="s">
        <v>22</v>
      </c>
      <c r="H8" s="38"/>
      <c r="I8" s="20" t="s">
        <v>23</v>
      </c>
      <c r="J8" s="20"/>
      <c r="K8" s="20" t="s">
        <v>24</v>
      </c>
      <c r="L8" s="20"/>
      <c r="M8" s="18" t="s">
        <v>25</v>
      </c>
      <c r="N8" s="19"/>
      <c r="O8" s="18" t="s">
        <v>26</v>
      </c>
      <c r="P8" s="19"/>
      <c r="Q8" s="18" t="s">
        <v>27</v>
      </c>
      <c r="R8" s="19"/>
      <c r="S8" s="18" t="s">
        <v>28</v>
      </c>
      <c r="T8" s="19"/>
      <c r="U8" s="18" t="s">
        <v>29</v>
      </c>
      <c r="V8" s="19"/>
      <c r="W8" s="18" t="s">
        <v>30</v>
      </c>
      <c r="X8" s="19"/>
      <c r="Y8" s="18" t="s">
        <v>31</v>
      </c>
      <c r="Z8" s="19"/>
      <c r="AA8" s="20" t="s">
        <v>32</v>
      </c>
      <c r="AB8" s="20"/>
    </row>
    <row r="9" spans="1:28" ht="65.25" customHeight="1">
      <c r="A9" s="38"/>
      <c r="B9" s="38"/>
      <c r="C9" s="38"/>
      <c r="D9" s="38"/>
      <c r="E9" s="38"/>
      <c r="F9" s="38"/>
      <c r="G9" s="38"/>
      <c r="H9" s="38"/>
      <c r="I9" s="20"/>
      <c r="J9" s="20"/>
      <c r="K9" s="20"/>
      <c r="L9" s="20"/>
      <c r="M9" s="4" t="s">
        <v>23</v>
      </c>
      <c r="N9" s="4" t="s">
        <v>24</v>
      </c>
      <c r="O9" s="4" t="s">
        <v>23</v>
      </c>
      <c r="P9" s="4" t="s">
        <v>24</v>
      </c>
      <c r="Q9" s="4" t="s">
        <v>23</v>
      </c>
      <c r="R9" s="4" t="s">
        <v>24</v>
      </c>
      <c r="S9" s="4" t="s">
        <v>23</v>
      </c>
      <c r="T9" s="4" t="s">
        <v>24</v>
      </c>
      <c r="U9" s="4" t="s">
        <v>23</v>
      </c>
      <c r="V9" s="4" t="s">
        <v>24</v>
      </c>
      <c r="W9" s="4" t="s">
        <v>23</v>
      </c>
      <c r="X9" s="4" t="s">
        <v>24</v>
      </c>
      <c r="Y9" s="4" t="s">
        <v>23</v>
      </c>
      <c r="Z9" s="4" t="s">
        <v>24</v>
      </c>
      <c r="AA9" s="4" t="s">
        <v>23</v>
      </c>
      <c r="AB9" s="4" t="s">
        <v>24</v>
      </c>
    </row>
    <row r="10" spans="1:28" ht="21" customHeight="1">
      <c r="A10" s="12">
        <v>8</v>
      </c>
      <c r="B10" s="12"/>
      <c r="C10" s="12"/>
      <c r="D10" s="12">
        <v>8</v>
      </c>
      <c r="E10" s="12"/>
      <c r="F10" s="12"/>
      <c r="G10" s="12">
        <v>272</v>
      </c>
      <c r="H10" s="12"/>
      <c r="I10" s="12">
        <v>82</v>
      </c>
      <c r="J10" s="12"/>
      <c r="K10" s="12">
        <v>190</v>
      </c>
      <c r="L10" s="12"/>
      <c r="M10" s="1">
        <v>1</v>
      </c>
      <c r="N10" s="1">
        <v>1</v>
      </c>
      <c r="O10" s="1">
        <v>1</v>
      </c>
      <c r="P10" s="1">
        <v>10</v>
      </c>
      <c r="Q10" s="1">
        <v>0</v>
      </c>
      <c r="R10" s="1">
        <v>0</v>
      </c>
      <c r="S10" s="1">
        <v>2</v>
      </c>
      <c r="T10" s="1">
        <v>6</v>
      </c>
      <c r="U10" s="1">
        <v>7</v>
      </c>
      <c r="V10" s="1">
        <v>27</v>
      </c>
      <c r="W10" s="1">
        <v>17</v>
      </c>
      <c r="X10" s="1">
        <v>32</v>
      </c>
      <c r="Y10" s="1">
        <v>15</v>
      </c>
      <c r="Z10" s="1">
        <v>32</v>
      </c>
      <c r="AA10" s="1">
        <v>39</v>
      </c>
      <c r="AB10" s="1">
        <v>82</v>
      </c>
    </row>
    <row r="13" spans="1:28" ht="29.25" customHeight="1">
      <c r="A13" s="13" t="s">
        <v>34</v>
      </c>
      <c r="B13" s="13"/>
      <c r="C13" s="13"/>
      <c r="D13" s="13"/>
      <c r="E13" s="13"/>
      <c r="F13" s="13"/>
      <c r="G13" s="14" t="s">
        <v>35</v>
      </c>
      <c r="H13" s="14" t="s">
        <v>20</v>
      </c>
      <c r="I13" s="14" t="s">
        <v>21</v>
      </c>
      <c r="J13" s="17" t="s">
        <v>33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72" customHeight="1">
      <c r="A14" s="13"/>
      <c r="B14" s="13"/>
      <c r="C14" s="13"/>
      <c r="D14" s="13"/>
      <c r="E14" s="13"/>
      <c r="F14" s="13"/>
      <c r="G14" s="15"/>
      <c r="H14" s="15"/>
      <c r="I14" s="15"/>
      <c r="J14" s="15" t="s">
        <v>22</v>
      </c>
      <c r="K14" s="22" t="s">
        <v>23</v>
      </c>
      <c r="L14" s="22" t="s">
        <v>24</v>
      </c>
      <c r="M14" s="18" t="s">
        <v>25</v>
      </c>
      <c r="N14" s="19"/>
      <c r="O14" s="18" t="s">
        <v>26</v>
      </c>
      <c r="P14" s="19"/>
      <c r="Q14" s="18" t="s">
        <v>27</v>
      </c>
      <c r="R14" s="19"/>
      <c r="S14" s="18" t="s">
        <v>28</v>
      </c>
      <c r="T14" s="19"/>
      <c r="U14" s="18" t="s">
        <v>29</v>
      </c>
      <c r="V14" s="19"/>
      <c r="W14" s="18" t="s">
        <v>30</v>
      </c>
      <c r="X14" s="19"/>
      <c r="Y14" s="18" t="s">
        <v>31</v>
      </c>
      <c r="Z14" s="19"/>
      <c r="AA14" s="20" t="s">
        <v>32</v>
      </c>
      <c r="AB14" s="20"/>
    </row>
    <row r="15" spans="1:28" ht="60.75" customHeight="1">
      <c r="A15" s="13"/>
      <c r="B15" s="13"/>
      <c r="C15" s="13"/>
      <c r="D15" s="13"/>
      <c r="E15" s="13"/>
      <c r="F15" s="13"/>
      <c r="G15" s="16"/>
      <c r="H15" s="16"/>
      <c r="I15" s="16"/>
      <c r="J15" s="16"/>
      <c r="K15" s="23"/>
      <c r="L15" s="23"/>
      <c r="M15" s="4" t="s">
        <v>23</v>
      </c>
      <c r="N15" s="4" t="s">
        <v>24</v>
      </c>
      <c r="O15" s="4" t="s">
        <v>23</v>
      </c>
      <c r="P15" s="4" t="s">
        <v>24</v>
      </c>
      <c r="Q15" s="4" t="s">
        <v>23</v>
      </c>
      <c r="R15" s="4" t="s">
        <v>24</v>
      </c>
      <c r="S15" s="4" t="s">
        <v>23</v>
      </c>
      <c r="T15" s="4" t="s">
        <v>24</v>
      </c>
      <c r="U15" s="4" t="s">
        <v>23</v>
      </c>
      <c r="V15" s="4" t="s">
        <v>24</v>
      </c>
      <c r="W15" s="4" t="s">
        <v>23</v>
      </c>
      <c r="X15" s="4" t="s">
        <v>24</v>
      </c>
      <c r="Y15" s="4" t="s">
        <v>23</v>
      </c>
      <c r="Z15" s="4" t="s">
        <v>24</v>
      </c>
      <c r="AA15" s="4" t="s">
        <v>23</v>
      </c>
      <c r="AB15" s="4" t="s">
        <v>24</v>
      </c>
    </row>
    <row r="16" spans="1:28" ht="30" customHeight="1">
      <c r="A16" s="5" t="s">
        <v>0</v>
      </c>
      <c r="B16" s="24" t="s">
        <v>36</v>
      </c>
      <c r="C16" s="24"/>
      <c r="D16" s="24"/>
      <c r="E16" s="24"/>
      <c r="F16" s="24"/>
      <c r="G16" s="11" t="s">
        <v>37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30" customHeight="1">
      <c r="A17" s="6" t="s">
        <v>1</v>
      </c>
      <c r="B17" s="24" t="s">
        <v>38</v>
      </c>
      <c r="C17" s="24"/>
      <c r="D17" s="24"/>
      <c r="E17" s="24"/>
      <c r="F17" s="24"/>
      <c r="G17" s="1"/>
      <c r="H17" s="1">
        <v>1</v>
      </c>
      <c r="I17" s="1">
        <v>1</v>
      </c>
      <c r="J17" s="1">
        <v>11</v>
      </c>
      <c r="K17" s="1">
        <v>4</v>
      </c>
      <c r="L17" s="1">
        <v>7</v>
      </c>
      <c r="M17" s="1"/>
      <c r="N17" s="1"/>
      <c r="O17" s="1"/>
      <c r="P17" s="1"/>
      <c r="Q17" s="1"/>
      <c r="R17" s="1"/>
      <c r="S17" s="1"/>
      <c r="T17" s="1">
        <v>2</v>
      </c>
      <c r="U17" s="1"/>
      <c r="V17" s="1"/>
      <c r="W17" s="1">
        <v>4</v>
      </c>
      <c r="X17" s="1">
        <v>5</v>
      </c>
      <c r="Y17" s="1"/>
      <c r="Z17" s="1"/>
      <c r="AA17" s="1"/>
      <c r="AB17" s="1"/>
    </row>
    <row r="18" spans="1:28" ht="30" customHeight="1">
      <c r="A18" s="6" t="s">
        <v>2</v>
      </c>
      <c r="B18" s="24" t="s">
        <v>39</v>
      </c>
      <c r="C18" s="24"/>
      <c r="D18" s="24"/>
      <c r="E18" s="24"/>
      <c r="F18" s="24"/>
      <c r="G18" s="1"/>
      <c r="H18" s="1">
        <v>1</v>
      </c>
      <c r="I18" s="1">
        <v>1</v>
      </c>
      <c r="J18" s="1">
        <v>7</v>
      </c>
      <c r="K18" s="1">
        <v>4</v>
      </c>
      <c r="L18" s="1">
        <v>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v>4</v>
      </c>
      <c r="AB18" s="1">
        <v>3</v>
      </c>
    </row>
    <row r="19" spans="1:28" ht="30" customHeight="1">
      <c r="A19" s="6" t="s">
        <v>3</v>
      </c>
      <c r="B19" s="24" t="s">
        <v>40</v>
      </c>
      <c r="C19" s="24"/>
      <c r="D19" s="24"/>
      <c r="E19" s="24"/>
      <c r="F19" s="24"/>
      <c r="G19" s="11" t="s">
        <v>37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30" customHeight="1">
      <c r="A20" s="2" t="s">
        <v>4</v>
      </c>
      <c r="B20" s="24" t="s">
        <v>41</v>
      </c>
      <c r="C20" s="24"/>
      <c r="D20" s="24"/>
      <c r="E20" s="24"/>
      <c r="F20" s="24"/>
      <c r="G20" s="1"/>
      <c r="H20" s="1">
        <v>1</v>
      </c>
      <c r="I20" s="1">
        <v>1</v>
      </c>
      <c r="J20" s="1">
        <v>19</v>
      </c>
      <c r="K20" s="1">
        <v>3</v>
      </c>
      <c r="L20" s="1">
        <v>16</v>
      </c>
      <c r="M20" s="1"/>
      <c r="N20" s="1">
        <v>1</v>
      </c>
      <c r="O20" s="1">
        <v>1</v>
      </c>
      <c r="P20" s="1">
        <v>4</v>
      </c>
      <c r="Q20" s="1"/>
      <c r="R20" s="1"/>
      <c r="S20" s="1"/>
      <c r="T20" s="1"/>
      <c r="U20" s="1">
        <v>1</v>
      </c>
      <c r="V20" s="1">
        <v>5</v>
      </c>
      <c r="W20" s="1"/>
      <c r="X20" s="1">
        <v>2</v>
      </c>
      <c r="Y20" s="1"/>
      <c r="Z20" s="1">
        <v>1</v>
      </c>
      <c r="AA20" s="1">
        <v>1</v>
      </c>
      <c r="AB20" s="1">
        <v>3</v>
      </c>
    </row>
    <row r="21" spans="1:28" ht="30" customHeight="1">
      <c r="A21" s="2" t="s">
        <v>5</v>
      </c>
      <c r="B21" s="24" t="s">
        <v>42</v>
      </c>
      <c r="C21" s="24"/>
      <c r="D21" s="24"/>
      <c r="E21" s="24"/>
      <c r="F21" s="24"/>
      <c r="G21" s="1"/>
      <c r="H21" s="1">
        <v>1</v>
      </c>
      <c r="I21" s="1">
        <v>1</v>
      </c>
      <c r="J21" s="1">
        <v>33</v>
      </c>
      <c r="K21" s="1">
        <v>7</v>
      </c>
      <c r="L21" s="1">
        <v>26</v>
      </c>
      <c r="M21" s="1"/>
      <c r="N21" s="1"/>
      <c r="O21" s="1"/>
      <c r="P21" s="1">
        <v>1</v>
      </c>
      <c r="Q21" s="1"/>
      <c r="R21" s="1"/>
      <c r="S21" s="1">
        <v>1</v>
      </c>
      <c r="T21" s="1"/>
      <c r="U21" s="1"/>
      <c r="V21" s="1">
        <v>2</v>
      </c>
      <c r="W21" s="1"/>
      <c r="X21" s="1">
        <v>5</v>
      </c>
      <c r="Y21" s="1">
        <v>2</v>
      </c>
      <c r="Z21" s="1">
        <v>2</v>
      </c>
      <c r="AA21" s="1">
        <v>4</v>
      </c>
      <c r="AB21" s="1">
        <v>16</v>
      </c>
    </row>
    <row r="22" spans="1:28" ht="30" customHeight="1">
      <c r="A22" s="2" t="s">
        <v>6</v>
      </c>
      <c r="B22" s="24" t="s">
        <v>43</v>
      </c>
      <c r="C22" s="24"/>
      <c r="D22" s="24"/>
      <c r="E22" s="24"/>
      <c r="F22" s="24"/>
      <c r="G22" s="11" t="s">
        <v>37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30" customHeight="1">
      <c r="A23" s="2" t="s">
        <v>7</v>
      </c>
      <c r="B23" s="24" t="s">
        <v>44</v>
      </c>
      <c r="C23" s="24"/>
      <c r="D23" s="24"/>
      <c r="E23" s="24"/>
      <c r="F23" s="24"/>
      <c r="G23" s="1"/>
      <c r="H23" s="1">
        <v>1</v>
      </c>
      <c r="I23" s="1">
        <v>1</v>
      </c>
      <c r="J23" s="1">
        <v>80</v>
      </c>
      <c r="K23" s="1">
        <v>31</v>
      </c>
      <c r="L23" s="1">
        <v>49</v>
      </c>
      <c r="M23" s="1">
        <v>1</v>
      </c>
      <c r="N23" s="1"/>
      <c r="O23" s="1"/>
      <c r="P23" s="1">
        <v>2</v>
      </c>
      <c r="Q23" s="1"/>
      <c r="R23" s="1"/>
      <c r="S23" s="1">
        <v>1</v>
      </c>
      <c r="T23" s="1">
        <v>2</v>
      </c>
      <c r="U23" s="1">
        <v>2</v>
      </c>
      <c r="V23" s="1">
        <v>9</v>
      </c>
      <c r="W23" s="1">
        <v>5</v>
      </c>
      <c r="X23" s="1">
        <v>9</v>
      </c>
      <c r="Y23" s="1">
        <v>5</v>
      </c>
      <c r="Z23" s="1">
        <v>7</v>
      </c>
      <c r="AA23" s="1">
        <v>17</v>
      </c>
      <c r="AB23" s="1">
        <v>20</v>
      </c>
    </row>
    <row r="24" spans="1:28" ht="30" customHeight="1">
      <c r="A24" s="2" t="s">
        <v>8</v>
      </c>
      <c r="B24" s="25" t="s">
        <v>45</v>
      </c>
      <c r="C24" s="25"/>
      <c r="D24" s="25"/>
      <c r="E24" s="25"/>
      <c r="F24" s="25"/>
      <c r="G24" s="11" t="s">
        <v>37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30" customHeight="1">
      <c r="A25" s="2" t="s">
        <v>9</v>
      </c>
      <c r="B25" s="24" t="s">
        <v>46</v>
      </c>
      <c r="C25" s="24"/>
      <c r="D25" s="24"/>
      <c r="E25" s="24"/>
      <c r="F25" s="24"/>
      <c r="G25" s="11" t="s">
        <v>37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48" customHeight="1">
      <c r="A26" s="2" t="s">
        <v>10</v>
      </c>
      <c r="B26" s="24" t="s">
        <v>47</v>
      </c>
      <c r="C26" s="24"/>
      <c r="D26" s="24"/>
      <c r="E26" s="24"/>
      <c r="F26" s="24"/>
      <c r="G26" s="11" t="s">
        <v>37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50.25" customHeight="1">
      <c r="A27" s="2" t="s">
        <v>11</v>
      </c>
      <c r="B27" s="24" t="s">
        <v>48</v>
      </c>
      <c r="C27" s="24"/>
      <c r="D27" s="24"/>
      <c r="E27" s="24"/>
      <c r="F27" s="24"/>
      <c r="G27" s="11" t="s">
        <v>37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30" customHeight="1">
      <c r="A28" s="2" t="s">
        <v>12</v>
      </c>
      <c r="B28" s="24" t="s">
        <v>49</v>
      </c>
      <c r="C28" s="24"/>
      <c r="D28" s="24"/>
      <c r="E28" s="24"/>
      <c r="F28" s="24"/>
      <c r="G28" s="11" t="s">
        <v>37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30" customHeight="1">
      <c r="A29" s="2" t="s">
        <v>13</v>
      </c>
      <c r="B29" s="24" t="s">
        <v>50</v>
      </c>
      <c r="C29" s="24"/>
      <c r="D29" s="24"/>
      <c r="E29" s="24"/>
      <c r="F29" s="24"/>
      <c r="G29" s="11" t="s">
        <v>37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30" customHeight="1">
      <c r="A30" s="2" t="s">
        <v>14</v>
      </c>
      <c r="B30" s="26" t="s">
        <v>51</v>
      </c>
      <c r="C30" s="27"/>
      <c r="D30" s="27"/>
      <c r="E30" s="27"/>
      <c r="F30" s="28"/>
      <c r="G30" s="1"/>
      <c r="H30" s="1">
        <v>1</v>
      </c>
      <c r="I30" s="1">
        <v>1</v>
      </c>
      <c r="J30" s="1">
        <v>18</v>
      </c>
      <c r="K30" s="1">
        <v>8</v>
      </c>
      <c r="L30" s="1">
        <v>10</v>
      </c>
      <c r="M30" s="1"/>
      <c r="N30" s="1"/>
      <c r="O30" s="1"/>
      <c r="P30" s="1"/>
      <c r="Q30" s="1"/>
      <c r="R30" s="1"/>
      <c r="S30" s="1"/>
      <c r="T30" s="1">
        <v>2</v>
      </c>
      <c r="U30" s="1"/>
      <c r="V30" s="1"/>
      <c r="W30" s="1">
        <v>4</v>
      </c>
      <c r="X30" s="1">
        <v>5</v>
      </c>
      <c r="Y30" s="1"/>
      <c r="Z30" s="1"/>
      <c r="AA30" s="1">
        <v>4</v>
      </c>
      <c r="AB30" s="1">
        <v>3</v>
      </c>
    </row>
    <row r="31" spans="1:28" ht="30" customHeight="1">
      <c r="A31" s="2" t="s">
        <v>15</v>
      </c>
      <c r="B31" s="24" t="s">
        <v>52</v>
      </c>
      <c r="C31" s="24"/>
      <c r="D31" s="24"/>
      <c r="E31" s="24"/>
      <c r="F31" s="24"/>
      <c r="G31" s="11" t="s">
        <v>37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30" customHeight="1">
      <c r="A32" s="2" t="s">
        <v>16</v>
      </c>
      <c r="B32" s="24" t="s">
        <v>53</v>
      </c>
      <c r="C32" s="24"/>
      <c r="D32" s="24"/>
      <c r="E32" s="24"/>
      <c r="F32" s="24"/>
      <c r="G32" s="11" t="s">
        <v>37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66" customHeight="1">
      <c r="A33" s="2" t="s">
        <v>17</v>
      </c>
      <c r="B33" s="24" t="s">
        <v>56</v>
      </c>
      <c r="C33" s="24"/>
      <c r="D33" s="24"/>
      <c r="E33" s="24"/>
      <c r="F33" s="24"/>
      <c r="G33" s="1"/>
      <c r="H33" s="1">
        <v>2</v>
      </c>
      <c r="I33" s="1">
        <v>2</v>
      </c>
      <c r="J33" s="1">
        <v>104</v>
      </c>
      <c r="K33" s="1">
        <v>25</v>
      </c>
      <c r="L33" s="1">
        <v>79</v>
      </c>
      <c r="M33" s="1"/>
      <c r="N33" s="1"/>
      <c r="O33" s="1"/>
      <c r="P33" s="1">
        <v>3</v>
      </c>
      <c r="Q33" s="1"/>
      <c r="R33" s="1"/>
      <c r="S33" s="1"/>
      <c r="T33" s="1"/>
      <c r="U33" s="1">
        <v>4</v>
      </c>
      <c r="V33" s="1">
        <v>11</v>
      </c>
      <c r="W33" s="1">
        <v>4</v>
      </c>
      <c r="X33" s="1">
        <v>6</v>
      </c>
      <c r="Y33" s="1">
        <v>8</v>
      </c>
      <c r="Z33" s="1">
        <v>22</v>
      </c>
      <c r="AA33" s="1">
        <v>9</v>
      </c>
      <c r="AB33" s="1">
        <v>37</v>
      </c>
    </row>
    <row r="34" spans="1:28" ht="15">
      <c r="A34" s="7"/>
      <c r="B34" s="8"/>
      <c r="C34" s="8"/>
      <c r="D34" s="8"/>
      <c r="E34" s="8"/>
      <c r="F34" s="8"/>
      <c r="G34" s="9" t="s">
        <v>55</v>
      </c>
      <c r="H34" s="10">
        <f aca="true" t="shared" si="0" ref="H34:AB34">IF(AND(SUM(H16:H33)=0,COUNTIF(H16:H33,"NS")&gt;0),"NS",IF(AND(SUM(H16:H33)=0,COUNTIF(H16:H33,0)&gt;0),0,IF(AND(SUM(H16:H33)=0,COUNTIF(H16:H33,"NA")&gt;0),"NA",SUM(H16:H33))))</f>
        <v>8</v>
      </c>
      <c r="I34" s="10">
        <f t="shared" si="0"/>
        <v>8</v>
      </c>
      <c r="J34" s="10">
        <f t="shared" si="0"/>
        <v>272</v>
      </c>
      <c r="K34" s="10">
        <f t="shared" si="0"/>
        <v>82</v>
      </c>
      <c r="L34" s="10">
        <f t="shared" si="0"/>
        <v>190</v>
      </c>
      <c r="M34" s="10">
        <f t="shared" si="0"/>
        <v>1</v>
      </c>
      <c r="N34" s="10">
        <f t="shared" si="0"/>
        <v>1</v>
      </c>
      <c r="O34" s="10">
        <f t="shared" si="0"/>
        <v>1</v>
      </c>
      <c r="P34" s="10">
        <f t="shared" si="0"/>
        <v>10</v>
      </c>
      <c r="Q34" s="10">
        <f t="shared" si="0"/>
        <v>0</v>
      </c>
      <c r="R34" s="10">
        <f t="shared" si="0"/>
        <v>0</v>
      </c>
      <c r="S34" s="10">
        <f t="shared" si="0"/>
        <v>2</v>
      </c>
      <c r="T34" s="10">
        <f t="shared" si="0"/>
        <v>6</v>
      </c>
      <c r="U34" s="10">
        <f t="shared" si="0"/>
        <v>7</v>
      </c>
      <c r="V34" s="10">
        <f t="shared" si="0"/>
        <v>27</v>
      </c>
      <c r="W34" s="10">
        <f t="shared" si="0"/>
        <v>17</v>
      </c>
      <c r="X34" s="10">
        <f t="shared" si="0"/>
        <v>32</v>
      </c>
      <c r="Y34" s="10">
        <f t="shared" si="0"/>
        <v>15</v>
      </c>
      <c r="Z34" s="10">
        <f t="shared" si="0"/>
        <v>32</v>
      </c>
      <c r="AA34" s="10">
        <f t="shared" si="0"/>
        <v>39</v>
      </c>
      <c r="AB34" s="10">
        <f t="shared" si="0"/>
        <v>82</v>
      </c>
    </row>
    <row r="35" ht="15.75" thickBot="1"/>
    <row r="36" spans="1:28" ht="27.75" customHeight="1" thickBot="1">
      <c r="A36" s="43" t="s">
        <v>63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5"/>
    </row>
    <row r="37" spans="1:28" ht="33.75" customHeight="1">
      <c r="A37" s="29" t="s">
        <v>20</v>
      </c>
      <c r="B37" s="30"/>
      <c r="C37" s="30"/>
      <c r="D37" s="30"/>
      <c r="E37" s="30"/>
      <c r="F37" s="31"/>
      <c r="G37" s="29" t="s">
        <v>21</v>
      </c>
      <c r="H37" s="30"/>
      <c r="I37" s="30"/>
      <c r="J37" s="30"/>
      <c r="K37" s="30"/>
      <c r="L37" s="31"/>
      <c r="M37" s="35" t="s">
        <v>58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7"/>
    </row>
    <row r="38" spans="1:28" ht="27" customHeight="1">
      <c r="A38" s="32"/>
      <c r="B38" s="33"/>
      <c r="C38" s="33"/>
      <c r="D38" s="33"/>
      <c r="E38" s="33"/>
      <c r="F38" s="34"/>
      <c r="G38" s="32"/>
      <c r="H38" s="33"/>
      <c r="I38" s="33"/>
      <c r="J38" s="33"/>
      <c r="K38" s="33"/>
      <c r="L38" s="34"/>
      <c r="M38" s="38" t="s">
        <v>22</v>
      </c>
      <c r="N38" s="38"/>
      <c r="O38" s="38"/>
      <c r="P38" s="38"/>
      <c r="Q38" s="38"/>
      <c r="R38" s="38"/>
      <c r="S38" s="39" t="s">
        <v>23</v>
      </c>
      <c r="T38" s="39"/>
      <c r="U38" s="39"/>
      <c r="V38" s="39"/>
      <c r="W38" s="39"/>
      <c r="X38" s="40" t="s">
        <v>24</v>
      </c>
      <c r="Y38" s="41"/>
      <c r="Z38" s="41"/>
      <c r="AA38" s="41"/>
      <c r="AB38" s="42"/>
    </row>
    <row r="39" spans="1:28" ht="23.25" customHeight="1">
      <c r="A39" s="46">
        <v>1</v>
      </c>
      <c r="B39" s="47"/>
      <c r="C39" s="47"/>
      <c r="D39" s="47"/>
      <c r="E39" s="47"/>
      <c r="F39" s="48"/>
      <c r="G39" s="49">
        <v>1</v>
      </c>
      <c r="H39" s="49"/>
      <c r="I39" s="49"/>
      <c r="J39" s="49"/>
      <c r="K39" s="49"/>
      <c r="L39" s="49"/>
      <c r="M39" s="50">
        <v>40</v>
      </c>
      <c r="N39" s="50"/>
      <c r="O39" s="50"/>
      <c r="P39" s="50"/>
      <c r="Q39" s="50"/>
      <c r="R39" s="50"/>
      <c r="S39" s="50">
        <v>12</v>
      </c>
      <c r="T39" s="50"/>
      <c r="U39" s="50"/>
      <c r="V39" s="50"/>
      <c r="W39" s="50"/>
      <c r="X39" s="50">
        <v>28</v>
      </c>
      <c r="Y39" s="50"/>
      <c r="Z39" s="50"/>
      <c r="AA39" s="50"/>
      <c r="AB39" s="50"/>
    </row>
    <row r="41" spans="1:28" ht="36.75" customHeight="1">
      <c r="A41" s="51" t="s">
        <v>34</v>
      </c>
      <c r="B41" s="52"/>
      <c r="C41" s="52"/>
      <c r="D41" s="52"/>
      <c r="E41" s="52"/>
      <c r="F41" s="52"/>
      <c r="G41" s="52"/>
      <c r="H41" s="52"/>
      <c r="I41" s="52"/>
      <c r="J41" s="53"/>
      <c r="K41" s="57" t="s">
        <v>35</v>
      </c>
      <c r="L41" s="57"/>
      <c r="M41" s="57" t="s">
        <v>20</v>
      </c>
      <c r="N41" s="57"/>
      <c r="O41" s="57" t="s">
        <v>21</v>
      </c>
      <c r="P41" s="57"/>
      <c r="Q41" s="17" t="s">
        <v>57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ht="52.5" customHeight="1">
      <c r="A42" s="54"/>
      <c r="B42" s="55"/>
      <c r="C42" s="55"/>
      <c r="D42" s="55"/>
      <c r="E42" s="55"/>
      <c r="F42" s="55"/>
      <c r="G42" s="55"/>
      <c r="H42" s="55"/>
      <c r="I42" s="55"/>
      <c r="J42" s="56"/>
      <c r="K42" s="57"/>
      <c r="L42" s="57"/>
      <c r="M42" s="57"/>
      <c r="N42" s="57"/>
      <c r="O42" s="57"/>
      <c r="P42" s="57"/>
      <c r="Q42" s="38" t="s">
        <v>22</v>
      </c>
      <c r="R42" s="38"/>
      <c r="S42" s="38"/>
      <c r="T42" s="38"/>
      <c r="U42" s="58" t="s">
        <v>23</v>
      </c>
      <c r="V42" s="58"/>
      <c r="W42" s="58"/>
      <c r="X42" s="58"/>
      <c r="Y42" s="58" t="s">
        <v>24</v>
      </c>
      <c r="Z42" s="58"/>
      <c r="AA42" s="58"/>
      <c r="AB42" s="58"/>
    </row>
    <row r="43" spans="1:28" ht="30" customHeight="1">
      <c r="A43" s="5" t="s">
        <v>0</v>
      </c>
      <c r="B43" s="26" t="s">
        <v>59</v>
      </c>
      <c r="C43" s="27"/>
      <c r="D43" s="27"/>
      <c r="E43" s="27"/>
      <c r="F43" s="27"/>
      <c r="G43" s="27"/>
      <c r="H43" s="27"/>
      <c r="I43" s="27"/>
      <c r="J43" s="28"/>
      <c r="K43" s="46"/>
      <c r="L43" s="48"/>
      <c r="M43" s="46">
        <v>1</v>
      </c>
      <c r="N43" s="48"/>
      <c r="O43" s="46">
        <v>1</v>
      </c>
      <c r="P43" s="48"/>
      <c r="Q43" s="46">
        <v>40</v>
      </c>
      <c r="R43" s="47"/>
      <c r="S43" s="47"/>
      <c r="T43" s="48"/>
      <c r="U43" s="46">
        <v>12</v>
      </c>
      <c r="V43" s="47"/>
      <c r="W43" s="47"/>
      <c r="X43" s="48"/>
      <c r="Y43" s="46">
        <v>28</v>
      </c>
      <c r="Z43" s="47"/>
      <c r="AA43" s="47"/>
      <c r="AB43" s="48"/>
    </row>
    <row r="44" spans="1:28" ht="30" customHeight="1">
      <c r="A44" s="6" t="s">
        <v>1</v>
      </c>
      <c r="B44" s="26" t="s">
        <v>42</v>
      </c>
      <c r="C44" s="27"/>
      <c r="D44" s="27"/>
      <c r="E44" s="27"/>
      <c r="F44" s="27"/>
      <c r="G44" s="27"/>
      <c r="H44" s="27"/>
      <c r="I44" s="27"/>
      <c r="J44" s="28"/>
      <c r="K44" s="59" t="s">
        <v>37</v>
      </c>
      <c r="L44" s="60"/>
      <c r="M44" s="59"/>
      <c r="N44" s="60"/>
      <c r="O44" s="59"/>
      <c r="P44" s="60"/>
      <c r="Q44" s="59"/>
      <c r="R44" s="61"/>
      <c r="S44" s="61"/>
      <c r="T44" s="60"/>
      <c r="U44" s="59"/>
      <c r="V44" s="61"/>
      <c r="W44" s="61"/>
      <c r="X44" s="60"/>
      <c r="Y44" s="59"/>
      <c r="Z44" s="61"/>
      <c r="AA44" s="61"/>
      <c r="AB44" s="60"/>
    </row>
    <row r="45" spans="1:28" ht="30" customHeight="1">
      <c r="A45" s="6" t="s">
        <v>2</v>
      </c>
      <c r="B45" s="26" t="s">
        <v>60</v>
      </c>
      <c r="C45" s="27"/>
      <c r="D45" s="27"/>
      <c r="E45" s="27"/>
      <c r="F45" s="27"/>
      <c r="G45" s="27"/>
      <c r="H45" s="27"/>
      <c r="I45" s="27"/>
      <c r="J45" s="28"/>
      <c r="K45" s="59" t="s">
        <v>37</v>
      </c>
      <c r="L45" s="60"/>
      <c r="M45" s="59"/>
      <c r="N45" s="60"/>
      <c r="O45" s="59"/>
      <c r="P45" s="60"/>
      <c r="Q45" s="59"/>
      <c r="R45" s="61"/>
      <c r="S45" s="61"/>
      <c r="T45" s="60"/>
      <c r="U45" s="59"/>
      <c r="V45" s="61"/>
      <c r="W45" s="61"/>
      <c r="X45" s="60"/>
      <c r="Y45" s="59"/>
      <c r="Z45" s="61"/>
      <c r="AA45" s="61"/>
      <c r="AB45" s="60"/>
    </row>
    <row r="46" spans="1:28" ht="30" customHeight="1">
      <c r="A46" s="6" t="s">
        <v>3</v>
      </c>
      <c r="B46" s="26" t="s">
        <v>45</v>
      </c>
      <c r="C46" s="27"/>
      <c r="D46" s="27"/>
      <c r="E46" s="27"/>
      <c r="F46" s="27"/>
      <c r="G46" s="27"/>
      <c r="H46" s="27"/>
      <c r="I46" s="27"/>
      <c r="J46" s="28"/>
      <c r="K46" s="59" t="s">
        <v>37</v>
      </c>
      <c r="L46" s="60"/>
      <c r="M46" s="59"/>
      <c r="N46" s="60"/>
      <c r="O46" s="59"/>
      <c r="P46" s="60"/>
      <c r="Q46" s="59"/>
      <c r="R46" s="61"/>
      <c r="S46" s="61"/>
      <c r="T46" s="60"/>
      <c r="U46" s="59"/>
      <c r="V46" s="61"/>
      <c r="W46" s="61"/>
      <c r="X46" s="60"/>
      <c r="Y46" s="59"/>
      <c r="Z46" s="61"/>
      <c r="AA46" s="61"/>
      <c r="AB46" s="60"/>
    </row>
    <row r="47" spans="1:28" ht="30" customHeight="1">
      <c r="A47" s="6" t="s">
        <v>4</v>
      </c>
      <c r="B47" s="26" t="s">
        <v>46</v>
      </c>
      <c r="C47" s="27"/>
      <c r="D47" s="27"/>
      <c r="E47" s="27"/>
      <c r="F47" s="27"/>
      <c r="G47" s="27"/>
      <c r="H47" s="27"/>
      <c r="I47" s="27"/>
      <c r="J47" s="28"/>
      <c r="K47" s="59" t="s">
        <v>37</v>
      </c>
      <c r="L47" s="60"/>
      <c r="M47" s="59"/>
      <c r="N47" s="60"/>
      <c r="O47" s="59"/>
      <c r="P47" s="60"/>
      <c r="Q47" s="59"/>
      <c r="R47" s="61"/>
      <c r="S47" s="61"/>
      <c r="T47" s="60"/>
      <c r="U47" s="59"/>
      <c r="V47" s="61"/>
      <c r="W47" s="61"/>
      <c r="X47" s="60"/>
      <c r="Y47" s="59"/>
      <c r="Z47" s="61"/>
      <c r="AA47" s="61"/>
      <c r="AB47" s="60"/>
    </row>
    <row r="48" spans="1:28" ht="30" customHeight="1">
      <c r="A48" s="2" t="s">
        <v>5</v>
      </c>
      <c r="B48" s="26" t="s">
        <v>48</v>
      </c>
      <c r="C48" s="27"/>
      <c r="D48" s="27"/>
      <c r="E48" s="27"/>
      <c r="F48" s="27"/>
      <c r="G48" s="27"/>
      <c r="H48" s="27"/>
      <c r="I48" s="27"/>
      <c r="J48" s="28"/>
      <c r="K48" s="59" t="s">
        <v>37</v>
      </c>
      <c r="L48" s="60"/>
      <c r="M48" s="59"/>
      <c r="N48" s="60"/>
      <c r="O48" s="59"/>
      <c r="P48" s="60"/>
      <c r="Q48" s="59"/>
      <c r="R48" s="61"/>
      <c r="S48" s="61"/>
      <c r="T48" s="60"/>
      <c r="U48" s="59"/>
      <c r="V48" s="61"/>
      <c r="W48" s="61"/>
      <c r="X48" s="60"/>
      <c r="Y48" s="59"/>
      <c r="Z48" s="61"/>
      <c r="AA48" s="61"/>
      <c r="AB48" s="60"/>
    </row>
    <row r="49" spans="1:28" ht="30" customHeight="1">
      <c r="A49" s="2" t="s">
        <v>6</v>
      </c>
      <c r="B49" s="26" t="s">
        <v>47</v>
      </c>
      <c r="C49" s="27"/>
      <c r="D49" s="27"/>
      <c r="E49" s="27"/>
      <c r="F49" s="27"/>
      <c r="G49" s="27"/>
      <c r="H49" s="27"/>
      <c r="I49" s="27"/>
      <c r="J49" s="28"/>
      <c r="K49" s="59" t="s">
        <v>37</v>
      </c>
      <c r="L49" s="60"/>
      <c r="M49" s="59"/>
      <c r="N49" s="60"/>
      <c r="O49" s="59"/>
      <c r="P49" s="60"/>
      <c r="Q49" s="59"/>
      <c r="R49" s="61"/>
      <c r="S49" s="61"/>
      <c r="T49" s="60"/>
      <c r="U49" s="59"/>
      <c r="V49" s="61"/>
      <c r="W49" s="61"/>
      <c r="X49" s="60"/>
      <c r="Y49" s="59"/>
      <c r="Z49" s="61"/>
      <c r="AA49" s="61"/>
      <c r="AB49" s="60"/>
    </row>
    <row r="50" spans="1:28" ht="30" customHeight="1">
      <c r="A50" s="2" t="s">
        <v>7</v>
      </c>
      <c r="B50" s="26" t="s">
        <v>49</v>
      </c>
      <c r="C50" s="27"/>
      <c r="D50" s="27"/>
      <c r="E50" s="27"/>
      <c r="F50" s="27"/>
      <c r="G50" s="27"/>
      <c r="H50" s="27"/>
      <c r="I50" s="27"/>
      <c r="J50" s="28"/>
      <c r="K50" s="59" t="s">
        <v>37</v>
      </c>
      <c r="L50" s="60"/>
      <c r="M50" s="59"/>
      <c r="N50" s="60"/>
      <c r="O50" s="59"/>
      <c r="P50" s="60"/>
      <c r="Q50" s="59"/>
      <c r="R50" s="61"/>
      <c r="S50" s="61"/>
      <c r="T50" s="60"/>
      <c r="U50" s="59"/>
      <c r="V50" s="61"/>
      <c r="W50" s="61"/>
      <c r="X50" s="60"/>
      <c r="Y50" s="59"/>
      <c r="Z50" s="61"/>
      <c r="AA50" s="61"/>
      <c r="AB50" s="60"/>
    </row>
    <row r="51" spans="1:28" ht="30" customHeight="1">
      <c r="A51" s="2" t="s">
        <v>8</v>
      </c>
      <c r="B51" s="26" t="s">
        <v>61</v>
      </c>
      <c r="C51" s="27"/>
      <c r="D51" s="27"/>
      <c r="E51" s="27"/>
      <c r="F51" s="27"/>
      <c r="G51" s="27"/>
      <c r="H51" s="27"/>
      <c r="I51" s="27"/>
      <c r="J51" s="28"/>
      <c r="K51" s="59" t="s">
        <v>37</v>
      </c>
      <c r="L51" s="60"/>
      <c r="M51" s="59"/>
      <c r="N51" s="60"/>
      <c r="O51" s="59"/>
      <c r="P51" s="60"/>
      <c r="Q51" s="59"/>
      <c r="R51" s="61"/>
      <c r="S51" s="61"/>
      <c r="T51" s="60"/>
      <c r="U51" s="59"/>
      <c r="V51" s="61"/>
      <c r="W51" s="61"/>
      <c r="X51" s="60"/>
      <c r="Y51" s="59"/>
      <c r="Z51" s="61"/>
      <c r="AA51" s="61"/>
      <c r="AB51" s="60"/>
    </row>
    <row r="52" spans="1:28" ht="30" customHeight="1">
      <c r="A52" s="2" t="s">
        <v>9</v>
      </c>
      <c r="B52" s="26" t="s">
        <v>52</v>
      </c>
      <c r="C52" s="27"/>
      <c r="D52" s="27"/>
      <c r="E52" s="27"/>
      <c r="F52" s="27"/>
      <c r="G52" s="27"/>
      <c r="H52" s="27"/>
      <c r="I52" s="27"/>
      <c r="J52" s="28"/>
      <c r="K52" s="59" t="s">
        <v>37</v>
      </c>
      <c r="L52" s="60"/>
      <c r="M52" s="59"/>
      <c r="N52" s="60"/>
      <c r="O52" s="59"/>
      <c r="P52" s="60"/>
      <c r="Q52" s="59"/>
      <c r="R52" s="61"/>
      <c r="S52" s="61"/>
      <c r="T52" s="60"/>
      <c r="U52" s="59"/>
      <c r="V52" s="61"/>
      <c r="W52" s="61"/>
      <c r="X52" s="60"/>
      <c r="Y52" s="59"/>
      <c r="Z52" s="61"/>
      <c r="AA52" s="61"/>
      <c r="AB52" s="60"/>
    </row>
    <row r="53" spans="1:28" ht="30" customHeight="1">
      <c r="A53" s="2" t="s">
        <v>10</v>
      </c>
      <c r="B53" s="26" t="s">
        <v>53</v>
      </c>
      <c r="C53" s="27"/>
      <c r="D53" s="27"/>
      <c r="E53" s="27"/>
      <c r="F53" s="27"/>
      <c r="G53" s="27"/>
      <c r="H53" s="27"/>
      <c r="I53" s="27"/>
      <c r="J53" s="28"/>
      <c r="K53" s="59" t="s">
        <v>37</v>
      </c>
      <c r="L53" s="60"/>
      <c r="M53" s="59"/>
      <c r="N53" s="60"/>
      <c r="O53" s="59"/>
      <c r="P53" s="60"/>
      <c r="Q53" s="59"/>
      <c r="R53" s="61"/>
      <c r="S53" s="61"/>
      <c r="T53" s="60"/>
      <c r="U53" s="59"/>
      <c r="V53" s="61"/>
      <c r="W53" s="61"/>
      <c r="X53" s="60"/>
      <c r="Y53" s="59"/>
      <c r="Z53" s="61"/>
      <c r="AA53" s="61"/>
      <c r="AB53" s="60"/>
    </row>
    <row r="54" spans="1:28" ht="30" customHeight="1">
      <c r="A54" s="2" t="s">
        <v>11</v>
      </c>
      <c r="B54" s="26" t="s">
        <v>62</v>
      </c>
      <c r="C54" s="27"/>
      <c r="D54" s="27"/>
      <c r="E54" s="27"/>
      <c r="F54" s="27"/>
      <c r="G54" s="27"/>
      <c r="H54" s="27"/>
      <c r="I54" s="27"/>
      <c r="J54" s="28"/>
      <c r="K54" s="59" t="s">
        <v>37</v>
      </c>
      <c r="L54" s="60"/>
      <c r="M54" s="59"/>
      <c r="N54" s="60"/>
      <c r="O54" s="59"/>
      <c r="P54" s="60"/>
      <c r="Q54" s="59"/>
      <c r="R54" s="61"/>
      <c r="S54" s="61"/>
      <c r="T54" s="60"/>
      <c r="U54" s="59"/>
      <c r="V54" s="61"/>
      <c r="W54" s="61"/>
      <c r="X54" s="60"/>
      <c r="Y54" s="59"/>
      <c r="Z54" s="61"/>
      <c r="AA54" s="61"/>
      <c r="AB54" s="60"/>
    </row>
    <row r="55" spans="1:28" ht="30" customHeight="1">
      <c r="A55" s="2" t="s">
        <v>12</v>
      </c>
      <c r="B55" s="26" t="s">
        <v>54</v>
      </c>
      <c r="C55" s="27"/>
      <c r="D55" s="27"/>
      <c r="E55" s="27"/>
      <c r="F55" s="27"/>
      <c r="G55" s="27"/>
      <c r="H55" s="27"/>
      <c r="I55" s="27"/>
      <c r="J55" s="28"/>
      <c r="K55" s="59" t="s">
        <v>37</v>
      </c>
      <c r="L55" s="60"/>
      <c r="M55" s="59"/>
      <c r="N55" s="60"/>
      <c r="O55" s="59"/>
      <c r="P55" s="60"/>
      <c r="Q55" s="59"/>
      <c r="R55" s="61"/>
      <c r="S55" s="61"/>
      <c r="T55" s="60"/>
      <c r="U55" s="59"/>
      <c r="V55" s="61"/>
      <c r="W55" s="61"/>
      <c r="X55" s="60"/>
      <c r="Y55" s="59"/>
      <c r="Z55" s="61"/>
      <c r="AA55" s="61"/>
      <c r="AB55" s="60"/>
    </row>
    <row r="56" spans="1:28" ht="1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9" t="s">
        <v>55</v>
      </c>
      <c r="M56" s="35">
        <f>IF(AND(SUM(M43:N55)=0,COUNTIF(M43:N55,"NS")&gt;0),"NS",IF(AND(SUM(M43:N55)=0,COUNTIF(M43:N55,0)&gt;0),0,IF(AND(SUM(M43:N55)=0,COUNTIF(M43:N55,"NA")&gt;0),"NA",SUM(M43:N55))))</f>
        <v>1</v>
      </c>
      <c r="N56" s="37"/>
      <c r="O56" s="35">
        <f>IF(AND(SUM(O43:P55)=0,COUNTIF(O43:P55,"NS")&gt;0),"NS",IF(AND(SUM(O43:P55)=0,COUNTIF(O43:P55,0)&gt;0),0,IF(AND(SUM(O43:P55)=0,COUNTIF(O43:P55,"NA")&gt;0),"NA",SUM(O43:P55))))</f>
        <v>1</v>
      </c>
      <c r="P56" s="37"/>
      <c r="Q56" s="35">
        <f>IF(AND(SUM(Q43:T55)=0,COUNTIF(Q43:T55,"NS")&gt;0),"NS",IF(AND(SUM(Q43:T55)=0,COUNTIF(Q43:T55,0)&gt;0),0,IF(AND(SUM(Q43:T55)=0,COUNTIF(Q43:T55,"NA")&gt;0),"NA",SUM(Q43:T55))))</f>
        <v>40</v>
      </c>
      <c r="R56" s="36"/>
      <c r="S56" s="36"/>
      <c r="T56" s="37"/>
      <c r="U56" s="35">
        <f>IF(AND(SUM(U43:X55)=0,COUNTIF(U43:X55,"NS")&gt;0),"NS",IF(AND(SUM(U43:X55)=0,COUNTIF(U43:X55,0)&gt;0),0,IF(AND(SUM(U43:X55)=0,COUNTIF(U43:X55,"NA")&gt;0),"NA",SUM(U43:X55))))</f>
        <v>12</v>
      </c>
      <c r="V56" s="36"/>
      <c r="W56" s="36"/>
      <c r="X56" s="37"/>
      <c r="Y56" s="35">
        <f>IF(AND(SUM(Y43:AB55)=0,COUNTIF(Y43:AB55,"NS")&gt;0),"NS",IF(AND(SUM(Y43:AB55)=0,COUNTIF(Y43:AB55,0)&gt;0),0,IF(AND(SUM(Y43:AB55)=0,COUNTIF(Y43:AB55,"NA")&gt;0),"NA",SUM(Y43:AB55))))</f>
        <v>28</v>
      </c>
      <c r="Z56" s="36"/>
      <c r="AA56" s="36"/>
      <c r="AB56" s="37"/>
    </row>
  </sheetData>
  <sheetProtection/>
  <mergeCells count="171">
    <mergeCell ref="Q56:T56"/>
    <mergeCell ref="A6:AB6"/>
    <mergeCell ref="G7:AB7"/>
    <mergeCell ref="O8:P8"/>
    <mergeCell ref="U56:X56"/>
    <mergeCell ref="Y56:AB56"/>
    <mergeCell ref="G8:H9"/>
    <mergeCell ref="I8:J9"/>
    <mergeCell ref="K8:L9"/>
    <mergeCell ref="M8:N8"/>
    <mergeCell ref="M56:N56"/>
    <mergeCell ref="O56:P56"/>
    <mergeCell ref="A7:C9"/>
    <mergeCell ref="D7:F9"/>
    <mergeCell ref="Y54:AB54"/>
    <mergeCell ref="B55:J55"/>
    <mergeCell ref="K55:L55"/>
    <mergeCell ref="M55:N55"/>
    <mergeCell ref="O55:P55"/>
    <mergeCell ref="Q55:T55"/>
    <mergeCell ref="U55:X55"/>
    <mergeCell ref="Y55:AB55"/>
    <mergeCell ref="B54:J54"/>
    <mergeCell ref="K54:L54"/>
    <mergeCell ref="M54:N54"/>
    <mergeCell ref="O54:P54"/>
    <mergeCell ref="Q54:T54"/>
    <mergeCell ref="U54:X54"/>
    <mergeCell ref="Y52:AB52"/>
    <mergeCell ref="B53:J53"/>
    <mergeCell ref="K53:L53"/>
    <mergeCell ref="M53:N53"/>
    <mergeCell ref="O53:P53"/>
    <mergeCell ref="Q53:T53"/>
    <mergeCell ref="U53:X53"/>
    <mergeCell ref="Y53:AB53"/>
    <mergeCell ref="B52:J52"/>
    <mergeCell ref="K52:L52"/>
    <mergeCell ref="M52:N52"/>
    <mergeCell ref="O52:P52"/>
    <mergeCell ref="Q52:T52"/>
    <mergeCell ref="U52:X52"/>
    <mergeCell ref="Y50:AB50"/>
    <mergeCell ref="B51:J51"/>
    <mergeCell ref="K51:L51"/>
    <mergeCell ref="M51:N51"/>
    <mergeCell ref="O51:P51"/>
    <mergeCell ref="Q51:T51"/>
    <mergeCell ref="U51:X51"/>
    <mergeCell ref="Y51:AB51"/>
    <mergeCell ref="B50:J50"/>
    <mergeCell ref="K50:L50"/>
    <mergeCell ref="M50:N50"/>
    <mergeCell ref="O50:P50"/>
    <mergeCell ref="Q50:T50"/>
    <mergeCell ref="U50:X50"/>
    <mergeCell ref="Y48:AB48"/>
    <mergeCell ref="B49:J49"/>
    <mergeCell ref="K49:L49"/>
    <mergeCell ref="M49:N49"/>
    <mergeCell ref="O49:P49"/>
    <mergeCell ref="Q49:T49"/>
    <mergeCell ref="U49:X49"/>
    <mergeCell ref="Y49:AB49"/>
    <mergeCell ref="B48:J48"/>
    <mergeCell ref="K48:L48"/>
    <mergeCell ref="M48:N48"/>
    <mergeCell ref="O48:P48"/>
    <mergeCell ref="Q48:T48"/>
    <mergeCell ref="U48:X48"/>
    <mergeCell ref="Y46:AB46"/>
    <mergeCell ref="B47:J47"/>
    <mergeCell ref="K47:L47"/>
    <mergeCell ref="M47:N47"/>
    <mergeCell ref="O47:P47"/>
    <mergeCell ref="Q47:T47"/>
    <mergeCell ref="U47:X47"/>
    <mergeCell ref="Y47:AB47"/>
    <mergeCell ref="B46:J46"/>
    <mergeCell ref="K46:L46"/>
    <mergeCell ref="M46:N46"/>
    <mergeCell ref="O46:P46"/>
    <mergeCell ref="Q46:T46"/>
    <mergeCell ref="U46:X46"/>
    <mergeCell ref="Y44:AB44"/>
    <mergeCell ref="B45:J45"/>
    <mergeCell ref="K45:L45"/>
    <mergeCell ref="M45:N45"/>
    <mergeCell ref="O45:P45"/>
    <mergeCell ref="Q45:T45"/>
    <mergeCell ref="U45:X45"/>
    <mergeCell ref="Y45:AB45"/>
    <mergeCell ref="B44:J44"/>
    <mergeCell ref="K44:L44"/>
    <mergeCell ref="M44:N44"/>
    <mergeCell ref="O44:P44"/>
    <mergeCell ref="Q44:T44"/>
    <mergeCell ref="U44:X44"/>
    <mergeCell ref="Q42:T42"/>
    <mergeCell ref="U42:X42"/>
    <mergeCell ref="Y42:AB42"/>
    <mergeCell ref="B43:J43"/>
    <mergeCell ref="K43:L43"/>
    <mergeCell ref="M43:N43"/>
    <mergeCell ref="O43:P43"/>
    <mergeCell ref="Q43:T43"/>
    <mergeCell ref="U43:X43"/>
    <mergeCell ref="Y43:AB43"/>
    <mergeCell ref="A39:F39"/>
    <mergeCell ref="G39:L39"/>
    <mergeCell ref="M39:R39"/>
    <mergeCell ref="S39:W39"/>
    <mergeCell ref="X39:AB39"/>
    <mergeCell ref="A41:J42"/>
    <mergeCell ref="K41:L42"/>
    <mergeCell ref="M41:N42"/>
    <mergeCell ref="O41:P42"/>
    <mergeCell ref="Q41:AB41"/>
    <mergeCell ref="B32:F32"/>
    <mergeCell ref="B33:F33"/>
    <mergeCell ref="A37:F38"/>
    <mergeCell ref="G37:L38"/>
    <mergeCell ref="M37:AB37"/>
    <mergeCell ref="M38:R38"/>
    <mergeCell ref="S38:W38"/>
    <mergeCell ref="X38:AB38"/>
    <mergeCell ref="A36:AB36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Y14:Z14"/>
    <mergeCell ref="AA14:AB14"/>
    <mergeCell ref="B16:F16"/>
    <mergeCell ref="B17:F17"/>
    <mergeCell ref="B18:F18"/>
    <mergeCell ref="B19:F19"/>
    <mergeCell ref="C1:AA2"/>
    <mergeCell ref="J14:J15"/>
    <mergeCell ref="K14:K15"/>
    <mergeCell ref="L14:L15"/>
    <mergeCell ref="M14:N14"/>
    <mergeCell ref="O14:P14"/>
    <mergeCell ref="Q14:R14"/>
    <mergeCell ref="S14:T14"/>
    <mergeCell ref="U14:V14"/>
    <mergeCell ref="W14:X14"/>
    <mergeCell ref="Q8:R8"/>
    <mergeCell ref="S8:T8"/>
    <mergeCell ref="U8:V8"/>
    <mergeCell ref="W8:X8"/>
    <mergeCell ref="Y8:Z8"/>
    <mergeCell ref="AA8:AB8"/>
    <mergeCell ref="A10:C10"/>
    <mergeCell ref="D10:F10"/>
    <mergeCell ref="G10:H10"/>
    <mergeCell ref="I10:J10"/>
    <mergeCell ref="K10:L10"/>
    <mergeCell ref="A13:F15"/>
    <mergeCell ref="G13:G15"/>
    <mergeCell ref="H13:H15"/>
    <mergeCell ref="I13:I15"/>
    <mergeCell ref="J13:AB13"/>
  </mergeCells>
  <conditionalFormatting sqref="A10:AB10">
    <cfRule type="expression" priority="3" dxfId="0">
      <formula>COUNTIF($I$3494:$T$3494,"X")&gt;0</formula>
    </cfRule>
  </conditionalFormatting>
  <conditionalFormatting sqref="G16:AB33">
    <cfRule type="expression" priority="2" dxfId="0">
      <formula>COUNTIF($I$3495:$T$3495,"X")&gt;0</formula>
    </cfRule>
  </conditionalFormatting>
  <conditionalFormatting sqref="H16:AB33">
    <cfRule type="expression" priority="1" dxfId="0">
      <formula>$I16="X"</formula>
    </cfRule>
  </conditionalFormatting>
  <dataValidations count="1">
    <dataValidation type="list" allowBlank="1" showInputMessage="1" showErrorMessage="1" sqref="G16:G33 K43:L55">
      <formula1>$AH$1:$AH$2</formula1>
    </dataValidation>
  </dataValidations>
  <printOptions/>
  <pageMargins left="0.7" right="0.7" top="0.75" bottom="0.75" header="0.3" footer="0.3"/>
  <pageSetup fitToHeight="0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rchang</cp:lastModifiedBy>
  <cp:lastPrinted>2021-11-09T19:41:41Z</cp:lastPrinted>
  <dcterms:created xsi:type="dcterms:W3CDTF">2021-11-05T19:40:55Z</dcterms:created>
  <dcterms:modified xsi:type="dcterms:W3CDTF">2021-11-09T19:41:44Z</dcterms:modified>
  <cp:category/>
  <cp:version/>
  <cp:contentType/>
  <cp:contentStatus/>
</cp:coreProperties>
</file>